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MILENA\OneDrive - mineducacion.gov.co\Documentos\AUTOEVAL Y PMI\FORMATOS\2024\"/>
    </mc:Choice>
  </mc:AlternateContent>
  <xr:revisionPtr revIDLastSave="11" documentId="14_{4424D631-6E1B-4213-9B26-A03339BE29BA}" xr6:coauthVersionLast="36" xr6:coauthVersionMax="36" xr10:uidLastSave="{382B6C70-DB96-4665-B79E-2D7326997435}"/>
  <workbookProtection workbookAlgorithmName="SHA-512" workbookHashValue="UQlp1HcWpJl1vxBADBmvrrETShSZjCGu8UIp5aVcaqGDZboflTzFxvfbfInAyf10qJMdfre30u1Il+65+nM1/g==" workbookSaltValue="q7mFDtuI9jH6CKNOy0lxMA==" workbookSpinCount="100000" lockStructure="1"/>
  <bookViews>
    <workbookView xWindow="0" yWindow="0" windowWidth="24000" windowHeight="8925" xr2:uid="{00000000-000D-0000-FFFF-FFFF00000000}"/>
  </bookViews>
  <sheets>
    <sheet name="Anexo 1" sheetId="1" r:id="rId1"/>
    <sheet name="Anexo 2" sheetId="3" r:id="rId2"/>
    <sheet name="Anexo 3" sheetId="4" r:id="rId3"/>
    <sheet name="Anexo 4" sheetId="5" r:id="rId4"/>
    <sheet name="Anexo 5" sheetId="6" r:id="rId5"/>
  </sheets>
  <calcPr calcId="191028"/>
  <extLst>
    <ext xmlns:x15="http://schemas.microsoft.com/office/spreadsheetml/2010/11/main" uri="{140A7094-0E35-4892-8432-C4D2E57EDEB5}">
      <x15:workbookPr chartTrackingRefBase="1"/>
    </ext>
    <ext uri="GoogleSheetsCustomDataVersion2">
      <go:sheetsCustomData xmlns:go="http://customooxmlschemas.google.com/" r:id="rId15" roundtripDataChecksum="xKBS1+p5CJT7ESithdwIkEh8F9eQbzB5y1dh58mR6ZM="/>
    </ext>
  </extLst>
</workbook>
</file>

<file path=xl/calcChain.xml><?xml version="1.0" encoding="utf-8"?>
<calcChain xmlns="http://schemas.openxmlformats.org/spreadsheetml/2006/main">
  <c r="G14" i="3" l="1"/>
  <c r="F42" i="1" l="1"/>
  <c r="E42" i="1"/>
  <c r="D42" i="1"/>
  <c r="C42" i="1"/>
  <c r="F37" i="1"/>
  <c r="E37" i="1"/>
  <c r="D37" i="1"/>
  <c r="C37" i="1"/>
  <c r="F26" i="1"/>
  <c r="E26" i="1"/>
  <c r="D26" i="1"/>
  <c r="C26" i="1"/>
  <c r="F22" i="1"/>
  <c r="E22" i="1"/>
  <c r="D22" i="1"/>
  <c r="C22" i="1"/>
  <c r="F14" i="1"/>
  <c r="E14" i="1"/>
  <c r="D14" i="1"/>
  <c r="C14" i="1"/>
  <c r="C43" i="1" l="1"/>
  <c r="D43" i="1"/>
  <c r="E43" i="1"/>
  <c r="F43" i="1"/>
  <c r="G43" i="1"/>
  <c r="D44" i="1" s="1"/>
  <c r="F44" i="1" l="1"/>
  <c r="C44" i="1"/>
  <c r="E44" i="1"/>
  <c r="H20" i="4"/>
  <c r="I20" i="4"/>
  <c r="G20" i="4"/>
  <c r="G31" i="3" l="1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</calcChain>
</file>

<file path=xl/sharedStrings.xml><?xml version="1.0" encoding="utf-8"?>
<sst xmlns="http://schemas.openxmlformats.org/spreadsheetml/2006/main" count="278" uniqueCount="168">
  <si>
    <t>Autoevaluación Institucional</t>
  </si>
  <si>
    <t>Anexo 1</t>
  </si>
  <si>
    <t>Establecimiento Educativo:</t>
  </si>
  <si>
    <t>Fecha</t>
  </si>
  <si>
    <t>Mes:</t>
  </si>
  <si>
    <t>Año:</t>
  </si>
  <si>
    <r>
      <t>Convenciones: E:</t>
    </r>
    <r>
      <rPr>
        <sz val="10"/>
        <color theme="1"/>
        <rFont val="Arial Narrow"/>
        <family val="2"/>
      </rPr>
      <t xml:space="preserve"> Existencia / </t>
    </r>
    <r>
      <rPr>
        <b/>
        <sz val="10"/>
        <color theme="1"/>
        <rFont val="Arial Narrow"/>
        <family val="2"/>
      </rPr>
      <t xml:space="preserve">P: </t>
    </r>
    <r>
      <rPr>
        <sz val="10"/>
        <color theme="1"/>
        <rFont val="Arial Narrow"/>
        <family val="2"/>
      </rPr>
      <t xml:space="preserve">Pertinencia / </t>
    </r>
    <r>
      <rPr>
        <b/>
        <sz val="10"/>
        <color theme="1"/>
        <rFont val="Arial Narrow"/>
        <family val="2"/>
      </rPr>
      <t xml:space="preserve">A: </t>
    </r>
    <r>
      <rPr>
        <sz val="10"/>
        <color theme="1"/>
        <rFont val="Arial Narrow"/>
        <family val="2"/>
      </rPr>
      <t xml:space="preserve">Apropiación / </t>
    </r>
    <r>
      <rPr>
        <b/>
        <sz val="10"/>
        <color theme="1"/>
        <rFont val="Arial Narrow"/>
        <family val="2"/>
      </rPr>
      <t xml:space="preserve">M.C: </t>
    </r>
    <r>
      <rPr>
        <sz val="10"/>
        <color theme="1"/>
        <rFont val="Arial Narrow"/>
        <family val="2"/>
      </rPr>
      <t>Mejoramiento Continuo</t>
    </r>
    <r>
      <rPr>
        <b/>
        <sz val="10"/>
        <color theme="1"/>
        <rFont val="Arial Narrow"/>
        <family val="2"/>
      </rPr>
      <t xml:space="preserve">
</t>
    </r>
    <r>
      <rPr>
        <sz val="10"/>
        <color theme="1"/>
        <rFont val="Arial Narrow"/>
        <family val="2"/>
      </rPr>
      <t xml:space="preserve">Para determinar la valoración se debe seguir los criterios establecidos en la </t>
    </r>
    <r>
      <rPr>
        <b/>
        <sz val="10"/>
        <color theme="1"/>
        <rFont val="Arial Narrow"/>
        <family val="2"/>
      </rPr>
      <t>guía 34 en las páginas 110 a 121</t>
    </r>
    <r>
      <rPr>
        <sz val="10"/>
        <color theme="1"/>
        <rFont val="Arial Narrow"/>
        <family val="2"/>
      </rPr>
      <t xml:space="preserve">, elegir la valoración únicamente cuando se cumpla la totalidad del criterio. Marcar la casilla de valoración con el </t>
    </r>
    <r>
      <rPr>
        <b/>
        <sz val="10"/>
        <color theme="1"/>
        <rFont val="Arial Narrow"/>
        <family val="2"/>
      </rPr>
      <t>NÚMERO 1</t>
    </r>
    <r>
      <rPr>
        <sz val="10"/>
        <color theme="1"/>
        <rFont val="Arial Narrow"/>
        <family val="2"/>
      </rPr>
      <t xml:space="preserve"> no con "X" para facilitar la contabilización de los puntajes y el porcentaje final. </t>
    </r>
  </si>
  <si>
    <t>ÁREA: GESTIÓN ADMINISTRATIVA Y FINANCIERA</t>
  </si>
  <si>
    <t>PROCESO</t>
  </si>
  <si>
    <t>COMPONENTE</t>
  </si>
  <si>
    <t>VALORACIÓN</t>
  </si>
  <si>
    <t>EVIDENCIAS</t>
  </si>
  <si>
    <t>FORTALEZAS</t>
  </si>
  <si>
    <t xml:space="preserve">OPORTUNIDADES DE MEJORA </t>
  </si>
  <si>
    <t>E</t>
  </si>
  <si>
    <t>P</t>
  </si>
  <si>
    <t>A</t>
  </si>
  <si>
    <t>M.C.</t>
  </si>
  <si>
    <t>Apoyo a la gestión Académica</t>
  </si>
  <si>
    <t>Proceso de matrícula</t>
  </si>
  <si>
    <t>Archivo académico</t>
  </si>
  <si>
    <t>Boletines de calificaciones</t>
  </si>
  <si>
    <t>Subtotal</t>
  </si>
  <si>
    <t>Administración de la planta física y de los recursos</t>
  </si>
  <si>
    <t>Mantenimiento de la planta física</t>
  </si>
  <si>
    <r>
      <t xml:space="preserve">formatos de mantenimiento consignado en el seguiente enlace:                                                                                                                                     </t>
    </r>
    <r>
      <rPr>
        <sz val="10"/>
        <color rgb="FF00B0F0"/>
        <rFont val="Arial Narrow"/>
        <family val="2"/>
      </rPr>
      <t xml:space="preserve">https://drive.google.com/drive/folders/1iuYoyWJQIvHyEui6DrEXaqgT89Qe5f8E?usp=drive_link </t>
    </r>
    <r>
      <rPr>
        <sz val="10"/>
        <color theme="1"/>
        <rFont val="Arial Narrow"/>
        <family val="2"/>
      </rPr>
      <t xml:space="preserve">    </t>
    </r>
  </si>
  <si>
    <t>La realización ocasional del mantenimiento demuestra nuestra capacidad de abordar rápidamente los problemas que surgen en el Establecimiento Educativo. Esta capacidad  permite prevenir daños mayores y garantizar la continuidad de las operaciones en la planta física.</t>
  </si>
  <si>
    <t>Implementar un enfoque más estructurado y proactivo puede ayudar a prevenir problemas antes de que ocurran, reducir los costos a largo plazo y optimizar el rendimiento de la infraestructura.</t>
  </si>
  <si>
    <t>Programas para la adecuación y embellecimiento de la planta física</t>
  </si>
  <si>
    <t>Seguimiento al uso de los espacios</t>
  </si>
  <si>
    <t>Adquisición de los recursos para el aprendizaje</t>
  </si>
  <si>
    <t>Suministros y dotación</t>
  </si>
  <si>
    <t>Mantenimiento de equipos y
recursos para el aprendizaje</t>
  </si>
  <si>
    <t>Seguridad y protección</t>
  </si>
  <si>
    <t>Administración de servicios complementarios</t>
  </si>
  <si>
    <t>Servicios de transporte</t>
  </si>
  <si>
    <t>Servicios de restaurante y cafetería</t>
  </si>
  <si>
    <t>Apoyo a estudiantes con bajo
desempeño académico o con
dificultades de interacción</t>
  </si>
  <si>
    <t>Talento humano</t>
  </si>
  <si>
    <t>Perfiles</t>
  </si>
  <si>
    <t>Inducción al personal</t>
  </si>
  <si>
    <t>Formación y capacitación</t>
  </si>
  <si>
    <t>Asignación académica</t>
  </si>
  <si>
    <t>Pertenencia del personal vinculado</t>
  </si>
  <si>
    <t>Evaluación del desempeño</t>
  </si>
  <si>
    <t>Estímulos</t>
  </si>
  <si>
    <t>Apoyo a la investigación</t>
  </si>
  <si>
    <t>Convivencia y manejo de conflictos del talento humano</t>
  </si>
  <si>
    <t>Bienestar del talento humano</t>
  </si>
  <si>
    <t>Apoyo financiero y contable</t>
  </si>
  <si>
    <t>Presupuesto anual del Fondo de Servicios Educativos (FSE)</t>
  </si>
  <si>
    <t>Contabilidad</t>
  </si>
  <si>
    <t>Ingresos y gastos</t>
  </si>
  <si>
    <t>Control fiscal</t>
  </si>
  <si>
    <t>Total proceso</t>
  </si>
  <si>
    <t>Total porcentaje proceso</t>
  </si>
  <si>
    <t>Plan de Mejoramiento Institucional</t>
  </si>
  <si>
    <t>Anexo 2</t>
  </si>
  <si>
    <t>Analizar y priorizar los factores críticos</t>
  </si>
  <si>
    <t xml:space="preserve">Fecha: Día: </t>
  </si>
  <si>
    <t>El PMI deberá formularse con la proyección a UN (1) año para guardar coherencia con el proceso de autoevaluación</t>
  </si>
  <si>
    <r>
      <t>Convenciones: U:</t>
    </r>
    <r>
      <rPr>
        <sz val="10"/>
        <color theme="1"/>
        <rFont val="Arial Narrow"/>
        <family val="2"/>
      </rPr>
      <t xml:space="preserve"> Urgencia / </t>
    </r>
    <r>
      <rPr>
        <b/>
        <sz val="10"/>
        <color theme="1"/>
        <rFont val="Arial Narrow"/>
        <family val="2"/>
      </rPr>
      <t xml:space="preserve">T: </t>
    </r>
    <r>
      <rPr>
        <sz val="10"/>
        <color theme="1"/>
        <rFont val="Arial Narrow"/>
        <family val="2"/>
      </rPr>
      <t>Tendencia /</t>
    </r>
    <r>
      <rPr>
        <b/>
        <sz val="10"/>
        <color theme="1"/>
        <rFont val="Arial Narrow"/>
        <family val="2"/>
      </rPr>
      <t xml:space="preserve"> I: </t>
    </r>
    <r>
      <rPr>
        <sz val="10"/>
        <color theme="1"/>
        <rFont val="Arial Narrow"/>
        <family val="2"/>
      </rPr>
      <t>Impacto
Recuerde colocar valores numéricos de 1 a 5 en las casillas correspondientes a la valoración
Para el desarrollo de este anexo seguir lo establecido en la</t>
    </r>
    <r>
      <rPr>
        <b/>
        <sz val="10"/>
        <color theme="1"/>
        <rFont val="Arial Narrow"/>
        <family val="2"/>
      </rPr>
      <t xml:space="preserve"> guía 34 en las páginas 52 a 55</t>
    </r>
  </si>
  <si>
    <t>Proceso</t>
  </si>
  <si>
    <t>Componente
(Analizar los componentes con puntaje más bajo en autoevaluación y/o a incluír en el PMI)</t>
  </si>
  <si>
    <t>Factores críticos
(Por cada factor crítico analizar UN componente)</t>
  </si>
  <si>
    <t>Valoración
(Puntuar de 1 a 5 en c/u)</t>
  </si>
  <si>
    <t>Total (U+T+I)</t>
  </si>
  <si>
    <t>U</t>
  </si>
  <si>
    <t>T</t>
  </si>
  <si>
    <t>I</t>
  </si>
  <si>
    <t>Mantenimiento de la planta
física</t>
  </si>
  <si>
    <t>El EE no cuenta con un programa de mantenimiento preventivo de su planta física</t>
  </si>
  <si>
    <t xml:space="preserve"> </t>
  </si>
  <si>
    <t>Anexo 3</t>
  </si>
  <si>
    <t>Formulación del Plan de Mejoramiento Institucional</t>
  </si>
  <si>
    <r>
      <t xml:space="preserve">Para el desarrollo de este anexo seguir lo establecido en la </t>
    </r>
    <r>
      <rPr>
        <b/>
        <sz val="10"/>
        <color theme="1"/>
        <rFont val="Arial Narrow"/>
        <family val="2"/>
      </rPr>
      <t>guía 34 en las páginas 55 a 74</t>
    </r>
  </si>
  <si>
    <t>Componente</t>
  </si>
  <si>
    <t>Objetivo</t>
  </si>
  <si>
    <t>Meta</t>
  </si>
  <si>
    <t xml:space="preserve">Indicador 
(En este anexo solo registrar el nombre) </t>
  </si>
  <si>
    <t>Actividades para alcanzar la meta</t>
  </si>
  <si>
    <t>Costo total</t>
  </si>
  <si>
    <t>Fuente de financiación</t>
  </si>
  <si>
    <t>Responsable</t>
  </si>
  <si>
    <t>Cronograma</t>
  </si>
  <si>
    <t>Montaje de seguimiento</t>
  </si>
  <si>
    <t>(Elegir solo UNO por objetivo )</t>
  </si>
  <si>
    <t xml:space="preserve">(Se sugiere plantear UN solo objetivo por Gestión) </t>
  </si>
  <si>
    <t>(Detallar cada elemento del indicador en el anexo 4)</t>
  </si>
  <si>
    <t>(Se sugiere plantear máximo cuatro por meta)</t>
  </si>
  <si>
    <t>FSE</t>
  </si>
  <si>
    <t>Otra</t>
  </si>
  <si>
    <t>Fecha de inicio</t>
  </si>
  <si>
    <t>Fecha de finalización</t>
  </si>
  <si>
    <t>Instrumentos de recolección</t>
  </si>
  <si>
    <t>Frecuencia de recolección</t>
  </si>
  <si>
    <t>Formular un programa de mantenimiento preventivo de la planta física</t>
  </si>
  <si>
    <t>1.1 A 17 de diciembre de 2024 se contará con un programa de mantenimiento preventivo de la planta física</t>
  </si>
  <si>
    <t>1.1.1. Documento del programa de mantenimiento preventivo de la planta física</t>
  </si>
  <si>
    <t>1.1.1. Revisión de las partes de la planta física requiere mantenimiento preventivo</t>
  </si>
  <si>
    <t>Docente delegado - Pepito Pérez</t>
  </si>
  <si>
    <t>Actas</t>
  </si>
  <si>
    <t>Anual</t>
  </si>
  <si>
    <t>1.1.2. Sistematizar las observaciones planteadas por los integrantes de la comunidad educativa para la fomulación de un programa de mantenimiento preventivo de la planta física</t>
  </si>
  <si>
    <t>Actas
Formatos de observaciones diligenciados
Encuestas diligenciadas</t>
  </si>
  <si>
    <t>Trimestral</t>
  </si>
  <si>
    <t>1.1.3. Consolidar el documento del programa de mantenimiento preventivo de la planta física con los insumos recolectados</t>
  </si>
  <si>
    <t>Documento consolidado</t>
  </si>
  <si>
    <t>1.2 A 30 de noviembre de 2024 se contará con el 80 % de  la participación de integrantes de la comunidad educativa en la fomulación de un programa de mantenimiento preventivo de la planta física</t>
  </si>
  <si>
    <t>1.2 Porcentaje de integrantes de la comunidad educativa que participan en las sesiones de trabajo para formular un programa de mantenimiento preventivo de la planta física</t>
  </si>
  <si>
    <t>1.2.1. Realizar sesiones de trabajo con representantes de la comunidad educativa para formular un programa de mantenimiento preventivo de la planta física</t>
  </si>
  <si>
    <t xml:space="preserve">Actas
Formatos de observaciones diligenciados
</t>
  </si>
  <si>
    <t>1.2 Porcentaje de integrantes de la comunidad educativa que participan en las encuestas de identificación de necesidades del contexto educativo</t>
  </si>
  <si>
    <t>1.2.2. Aplicar encuestas dirigidas a los estamentos de la comunidad educativa para identificar necesidades del contexto educativo</t>
  </si>
  <si>
    <t>Encuestas diligenciadas</t>
  </si>
  <si>
    <t>Semestral</t>
  </si>
  <si>
    <t>Total</t>
  </si>
  <si>
    <t>Anexo 4</t>
  </si>
  <si>
    <t>Definición de los indicadores de resultados</t>
  </si>
  <si>
    <r>
      <t xml:space="preserve">Para el desarrollo de este anexo seguir lo establecido en la </t>
    </r>
    <r>
      <rPr>
        <b/>
        <sz val="10"/>
        <color theme="1"/>
        <rFont val="Arial Narrow"/>
        <family val="2"/>
      </rPr>
      <t>guía 34 en las páginas 58 a 61</t>
    </r>
  </si>
  <si>
    <t>Concepto</t>
  </si>
  <si>
    <t>Descripción</t>
  </si>
  <si>
    <t>Nombre del indicador</t>
  </si>
  <si>
    <t>Documento del  del programa de mantenimiento preventivo de la planta física</t>
  </si>
  <si>
    <t xml:space="preserve">Tipo de indicador </t>
  </si>
  <si>
    <t>Resultado</t>
  </si>
  <si>
    <t>Objetivo del indicador</t>
  </si>
  <si>
    <t>Identificar la existencia del documento del programa de mantenimiento preventivo de la planta física</t>
  </si>
  <si>
    <t xml:space="preserve">Unidad de medida </t>
  </si>
  <si>
    <t>Número</t>
  </si>
  <si>
    <t>Definición de las variables de la fórmula</t>
  </si>
  <si>
    <t xml:space="preserve">Única variable: Documento  del programa de mantenimiento preventivo de la planta física = documento en el que se consigna las actividades que contribuyen a la conservación de la planta física desde el análisis, documentación, tratamiento y el cuidado de los establecimientos educativos </t>
  </si>
  <si>
    <t>Fórmula de cálculo</t>
  </si>
  <si>
    <t>Número de documentos del programa de mantenimiento preventivo de la planta física</t>
  </si>
  <si>
    <t>Fuentes de los datos para el cálculo del indicador</t>
  </si>
  <si>
    <t>Actas, documento consolidado</t>
  </si>
  <si>
    <t>Aspectos metodológicos</t>
  </si>
  <si>
    <t>Se verifica la consolidación de la revisión de la planta físcia, de la sistematización de las observaciones de la comunidad educativa y del documento final.</t>
  </si>
  <si>
    <t>Periodicidad de cálculo</t>
  </si>
  <si>
    <t>Responsable de medición</t>
  </si>
  <si>
    <t>Porcentaje de integrantes de la comunidad educativa que participan en las sesiones de trabajo para formular un programa de mantenimiento preventivo de la planta física</t>
  </si>
  <si>
    <t>Determinar el porcentaje de integrantes de la comunidad educativa que participan en las sesiones de trabajo para formular un programa de mantenimiento preventivo de la planta física</t>
  </si>
  <si>
    <t>Porcentaje</t>
  </si>
  <si>
    <r>
      <t xml:space="preserve">Variable 1 – Número de personas de la comunidad educativa convocados para las sesiones de trabajo para formular un programa de mantenimiento preventivo de la planta física = Los estudiantes, docentes, padres de familia o acudientes y administrativos </t>
    </r>
    <r>
      <rPr>
        <b/>
        <sz val="10"/>
        <color theme="1"/>
        <rFont val="Arial Narrow"/>
        <family val="2"/>
      </rPr>
      <t>citados</t>
    </r>
    <r>
      <rPr>
        <sz val="10"/>
        <color theme="1"/>
        <rFont val="Arial Narrow"/>
        <family val="2"/>
      </rPr>
      <t xml:space="preserve"> para participar en las sesiones de trabajo para formular un programa de mantenimiento preventivo de la planta física.
Variable 2 – Número de personas de la comunidad educativa que participan en las sesiones de trabajo para formular un programa de mantenimiento preventivo de la planta física: Los estudiantes, docentes, padres de familia o acudientes y administrativos que </t>
    </r>
    <r>
      <rPr>
        <b/>
        <sz val="10"/>
        <color theme="1"/>
        <rFont val="Arial Narrow"/>
        <family val="2"/>
      </rPr>
      <t>asisten</t>
    </r>
    <r>
      <rPr>
        <sz val="10"/>
        <color theme="1"/>
        <rFont val="Arial Narrow"/>
        <family val="2"/>
      </rPr>
      <t xml:space="preserve"> a las sesiones de trabajo para formular un programa de mantenimiento preventivo de la planta física.</t>
    </r>
  </si>
  <si>
    <t>Número de integrantes de la comunidad educativa que participan en las sesiones de trabajo para formular un programa de mantenimiento preventivo de la planta física / número de integrantes de la comunidad educativa convocados para las sesiones de trabajo para formular un programa de mantenimiento preventivo de la planta física * 100</t>
  </si>
  <si>
    <t>Actas, listados de asistencia</t>
  </si>
  <si>
    <t>Convocatoria a la comunidad educativa. Desarrollo de las  las sesiones de trabajo para formular un programa de mantenimiento preventivo de la planta física</t>
  </si>
  <si>
    <t xml:space="preserve"> Seguimiento y Evaluación al Plan de Mejoramiento Institucional</t>
  </si>
  <si>
    <t>Anexo 5</t>
  </si>
  <si>
    <t>Revisión del cumplimiento del Plan de Mejoramiento Institucional</t>
  </si>
  <si>
    <t xml:space="preserve">Fecha de control: Día: </t>
  </si>
  <si>
    <r>
      <t xml:space="preserve">Convenciones: NI: </t>
    </r>
    <r>
      <rPr>
        <sz val="10"/>
        <color theme="1"/>
        <rFont val="Arial Narrow"/>
        <family val="2"/>
      </rPr>
      <t>No iniciada /</t>
    </r>
    <r>
      <rPr>
        <b/>
        <sz val="10"/>
        <color theme="1"/>
        <rFont val="Arial Narrow"/>
        <family val="2"/>
      </rPr>
      <t xml:space="preserve"> ESP:</t>
    </r>
    <r>
      <rPr>
        <sz val="10"/>
        <color theme="1"/>
        <rFont val="Arial Narrow"/>
        <family val="2"/>
      </rPr>
      <t xml:space="preserve"> En espera / </t>
    </r>
    <r>
      <rPr>
        <b/>
        <sz val="10"/>
        <color theme="1"/>
        <rFont val="Arial Narrow"/>
        <family val="2"/>
      </rPr>
      <t>CANC:</t>
    </r>
    <r>
      <rPr>
        <sz val="10"/>
        <color theme="1"/>
        <rFont val="Arial Narrow"/>
        <family val="2"/>
      </rPr>
      <t xml:space="preserve"> Cancelada /</t>
    </r>
    <r>
      <rPr>
        <b/>
        <sz val="10"/>
        <color theme="1"/>
        <rFont val="Arial Narrow"/>
        <family val="2"/>
      </rPr>
      <t xml:space="preserve"> FIN:</t>
    </r>
    <r>
      <rPr>
        <sz val="10"/>
        <color theme="1"/>
        <rFont val="Arial Narrow"/>
        <family val="2"/>
      </rPr>
      <t xml:space="preserve"> Finalizada / </t>
    </r>
    <r>
      <rPr>
        <b/>
        <sz val="10"/>
        <color theme="1"/>
        <rFont val="Arial Narrow"/>
        <family val="2"/>
      </rPr>
      <t>EJ:</t>
    </r>
    <r>
      <rPr>
        <sz val="10"/>
        <color theme="1"/>
        <rFont val="Arial Narrow"/>
        <family val="2"/>
      </rPr>
      <t xml:space="preserve"> En ejecución / </t>
    </r>
    <r>
      <rPr>
        <b/>
        <sz val="10"/>
        <color theme="1"/>
        <rFont val="Arial Narrow"/>
        <family val="2"/>
      </rPr>
      <t>% EJ:</t>
    </r>
    <r>
      <rPr>
        <sz val="10"/>
        <color theme="1"/>
        <rFont val="Arial Narrow"/>
        <family val="2"/>
      </rPr>
      <t xml:space="preserve"> Porcentaje de ejecución</t>
    </r>
    <r>
      <rPr>
        <b/>
        <sz val="10"/>
        <color theme="1"/>
        <rFont val="Arial Narrow"/>
        <family val="2"/>
      </rPr>
      <t xml:space="preserve">
</t>
    </r>
    <r>
      <rPr>
        <sz val="10"/>
        <color theme="1"/>
        <rFont val="Arial Narrow"/>
        <family val="2"/>
      </rPr>
      <t xml:space="preserve">Para el desarrollo de este anexo seguir lo establecido en la </t>
    </r>
    <r>
      <rPr>
        <b/>
        <sz val="10"/>
        <color theme="1"/>
        <rFont val="Arial Narrow"/>
        <family val="2"/>
      </rPr>
      <t>guía 34 en las páginas 74 a 76</t>
    </r>
  </si>
  <si>
    <t>Indicador</t>
  </si>
  <si>
    <t>Actividades</t>
  </si>
  <si>
    <t>Plazo</t>
  </si>
  <si>
    <t>Estado ejecución</t>
  </si>
  <si>
    <t>Observaciones</t>
  </si>
  <si>
    <t>Inicio</t>
  </si>
  <si>
    <t>Final</t>
  </si>
  <si>
    <t>NI</t>
  </si>
  <si>
    <t>ESP</t>
  </si>
  <si>
    <t>CANC</t>
  </si>
  <si>
    <t>FIN</t>
  </si>
  <si>
    <t>EJ</t>
  </si>
  <si>
    <t xml:space="preserve">%EJ </t>
  </si>
  <si>
    <t>x</t>
  </si>
  <si>
    <t>El equipo se encuentra realizando la categorización final de los aportes para incluirlos en el documento final</t>
  </si>
  <si>
    <t xml:space="preserve">El equipo requiere aproximadamente un mes más para consolidar el documento final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</si>
</sst>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&quot;$&quot;\ #,##0_);[Red]\(&quot;$&quot;\ #,##0\)"/>
    <numFmt numFmtId="165" formatCode="_-&quot;$&quot;\ * #,##0_-;\-&quot;$&quot;\ * #,##0_-;_-&quot;$&quot;\ * &quot;-&quot;??_-;_-@_-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Calibri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A5A5A5"/>
      <name val="Arial Narrow"/>
      <family val="2"/>
    </font>
    <font>
      <sz val="10"/>
      <color rgb="FF00B0F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BFBFBF"/>
      </patternFill>
    </fill>
    <fill>
      <patternFill patternType="solid">
        <fgColor rgb="FFA5A5A5"/>
        <bgColor rgb="FFA5A5A5"/>
      </patternFill>
    </fill>
  </fills>
  <borders count="3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9">
    <xf numFmtId="0" fontId="0" fillId="0" borderId="0" xfId="0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4" fillId="2" borderId="3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" fontId="2" fillId="0" borderId="3" xfId="0" applyNumberFormat="1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 wrapText="1"/>
    </xf>
    <xf numFmtId="0" fontId="5" fillId="3" borderId="10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12" xfId="0" applyFont="1" applyBorder="1" applyAlignment="1" applyProtection="1">
      <alignment wrapText="1"/>
      <protection locked="0"/>
    </xf>
    <xf numFmtId="0" fontId="4" fillId="2" borderId="12" xfId="0" applyFont="1" applyFill="1" applyBorder="1" applyAlignment="1">
      <alignment horizontal="right" vertical="center" wrapText="1"/>
    </xf>
    <xf numFmtId="0" fontId="2" fillId="0" borderId="23" xfId="0" applyFont="1" applyBorder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3" fillId="0" borderId="12" xfId="0" applyFont="1" applyBorder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165" fontId="6" fillId="0" borderId="12" xfId="1" applyNumberFormat="1" applyFont="1" applyBorder="1" applyAlignment="1" applyProtection="1">
      <alignment vertical="top" wrapText="1"/>
      <protection locked="0"/>
    </xf>
    <xf numFmtId="165" fontId="6" fillId="0" borderId="13" xfId="1" applyNumberFormat="1" applyFont="1" applyBorder="1" applyAlignment="1" applyProtection="1">
      <alignment vertical="top" wrapText="1"/>
      <protection locked="0"/>
    </xf>
    <xf numFmtId="165" fontId="6" fillId="0" borderId="23" xfId="1" applyNumberFormat="1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164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2" xfId="0" applyNumberFormat="1" applyFont="1" applyBorder="1" applyAlignment="1" applyProtection="1">
      <alignment horizontal="right" vertical="center" wrapText="1"/>
      <protection locked="0"/>
    </xf>
    <xf numFmtId="0" fontId="2" fillId="0" borderId="15" xfId="0" applyFont="1" applyBorder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2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2" borderId="12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right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Continuous"/>
    </xf>
    <xf numFmtId="0" fontId="4" fillId="2" borderId="13" xfId="0" applyFont="1" applyFill="1" applyBorder="1" applyAlignment="1">
      <alignment horizontal="centerContinuous" vertical="center" wrapText="1"/>
    </xf>
    <xf numFmtId="0" fontId="4" fillId="2" borderId="14" xfId="0" applyFont="1" applyFill="1" applyBorder="1" applyAlignment="1">
      <alignment horizontal="centerContinuous" vertical="center" wrapText="1"/>
    </xf>
    <xf numFmtId="0" fontId="4" fillId="2" borderId="25" xfId="0" applyFont="1" applyFill="1" applyBorder="1" applyAlignment="1">
      <alignment horizontal="centerContinuous" vertical="center" wrapText="1"/>
    </xf>
    <xf numFmtId="0" fontId="4" fillId="2" borderId="15" xfId="0" applyFont="1" applyFill="1" applyBorder="1" applyAlignment="1">
      <alignment horizontal="centerContinuous" vertical="center" wrapText="1"/>
    </xf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Continuous" vertical="center" wrapText="1"/>
    </xf>
    <xf numFmtId="0" fontId="5" fillId="3" borderId="7" xfId="0" applyFont="1" applyFill="1" applyBorder="1" applyAlignment="1">
      <alignment horizontal="centerContinuous"/>
    </xf>
    <xf numFmtId="0" fontId="4" fillId="2" borderId="2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Continuous"/>
    </xf>
    <xf numFmtId="0" fontId="4" fillId="2" borderId="16" xfId="0" applyFont="1" applyFill="1" applyBorder="1" applyAlignment="1">
      <alignment horizontal="centerContinuous"/>
    </xf>
    <xf numFmtId="0" fontId="4" fillId="2" borderId="17" xfId="0" applyFont="1" applyFill="1" applyBorder="1" applyAlignment="1">
      <alignment horizontal="centerContinuous"/>
    </xf>
    <xf numFmtId="0" fontId="4" fillId="2" borderId="18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12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2" borderId="3" xfId="0" applyFont="1" applyFill="1" applyBorder="1" applyAlignment="1">
      <alignment horizontal="right" vertical="top"/>
    </xf>
    <xf numFmtId="0" fontId="4" fillId="0" borderId="3" xfId="0" applyFont="1" applyBorder="1" applyAlignment="1">
      <alignment vertical="center" wrapText="1"/>
    </xf>
    <xf numFmtId="0" fontId="5" fillId="3" borderId="14" xfId="0" applyFont="1" applyFill="1" applyBorder="1" applyAlignment="1">
      <alignment horizontal="centerContinuous" wrapText="1"/>
    </xf>
    <xf numFmtId="0" fontId="2" fillId="0" borderId="0" xfId="0" applyFont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right" wrapText="1"/>
      <protection locked="0"/>
    </xf>
    <xf numFmtId="0" fontId="2" fillId="0" borderId="11" xfId="0" applyFont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4" fillId="2" borderId="11" xfId="0" applyFont="1" applyFill="1" applyBorder="1" applyAlignment="1">
      <alignment horizontal="right" vertical="top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4" borderId="13" xfId="0" applyFont="1" applyFill="1" applyBorder="1" applyAlignment="1">
      <alignment horizontal="centerContinuous" wrapText="1"/>
    </xf>
    <xf numFmtId="0" fontId="5" fillId="3" borderId="22" xfId="0" applyFont="1" applyFill="1" applyBorder="1" applyAlignment="1">
      <alignment horizontal="centerContinuous" wrapText="1"/>
    </xf>
    <xf numFmtId="0" fontId="2" fillId="3" borderId="14" xfId="0" applyFont="1" applyFill="1" applyBorder="1" applyAlignment="1">
      <alignment horizontal="centerContinuous" wrapText="1"/>
    </xf>
    <xf numFmtId="0" fontId="2" fillId="3" borderId="15" xfId="0" applyFont="1" applyFill="1" applyBorder="1" applyAlignment="1">
      <alignment horizontal="centerContinuous" wrapText="1"/>
    </xf>
    <xf numFmtId="0" fontId="4" fillId="4" borderId="19" xfId="0" applyFont="1" applyFill="1" applyBorder="1" applyAlignment="1">
      <alignment horizontal="centerContinuous" vertical="center" wrapText="1"/>
    </xf>
    <xf numFmtId="0" fontId="5" fillId="3" borderId="7" xfId="0" applyFont="1" applyFill="1" applyBorder="1" applyAlignment="1">
      <alignment horizontal="centerContinuous" wrapText="1"/>
    </xf>
    <xf numFmtId="0" fontId="5" fillId="3" borderId="10" xfId="0" applyFont="1" applyFill="1" applyBorder="1" applyAlignment="1">
      <alignment horizontal="centerContinuous" wrapText="1"/>
    </xf>
    <xf numFmtId="0" fontId="4" fillId="4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9" fontId="4" fillId="5" borderId="3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left" vertical="top"/>
    </xf>
    <xf numFmtId="49" fontId="2" fillId="0" borderId="3" xfId="0" applyNumberFormat="1" applyFont="1" applyBorder="1" applyAlignment="1" applyProtection="1">
      <alignment vertical="center" wrapText="1"/>
      <protection locked="0"/>
    </xf>
    <xf numFmtId="17" fontId="2" fillId="0" borderId="4" xfId="0" applyNumberFormat="1" applyFont="1" applyBorder="1" applyAlignment="1" applyProtection="1">
      <alignment vertical="top"/>
      <protection locked="0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14" fontId="2" fillId="0" borderId="1" xfId="0" applyNumberFormat="1" applyFont="1" applyBorder="1" applyAlignment="1" applyProtection="1">
      <alignment vertical="top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17" fontId="2" fillId="0" borderId="4" xfId="0" applyNumberFormat="1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4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Continuous" vertical="center" wrapText="1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4" fillId="2" borderId="11" xfId="0" applyFont="1" applyFill="1" applyBorder="1" applyAlignment="1" applyProtection="1">
      <alignment horizontal="right" vertical="top"/>
    </xf>
    <xf numFmtId="0" fontId="5" fillId="0" borderId="0" xfId="0" applyFont="1" applyBorder="1" applyAlignment="1" applyProtection="1"/>
    <xf numFmtId="0" fontId="4" fillId="2" borderId="11" xfId="0" applyFont="1" applyFill="1" applyBorder="1" applyAlignment="1" applyProtection="1">
      <alignment horizontal="right" vertical="top" wrapText="1"/>
    </xf>
    <xf numFmtId="0" fontId="4" fillId="2" borderId="12" xfId="0" applyFont="1" applyFill="1" applyBorder="1" applyAlignment="1" applyProtection="1">
      <alignment horizontal="right" vertical="top" wrapText="1"/>
    </xf>
    <xf numFmtId="0" fontId="4" fillId="2" borderId="28" xfId="0" applyFont="1" applyFill="1" applyBorder="1" applyAlignment="1" applyProtection="1">
      <alignment horizontal="right" vertical="center" wrapText="1"/>
    </xf>
    <xf numFmtId="0" fontId="2" fillId="0" borderId="0" xfId="0" applyFont="1" applyProtection="1"/>
    <xf numFmtId="0" fontId="4" fillId="0" borderId="0" xfId="0" applyFont="1" applyProtection="1"/>
    <xf numFmtId="0" fontId="2" fillId="0" borderId="0" xfId="0" applyFont="1" applyAlignment="1" applyProtection="1">
      <alignment horizontal="center"/>
    </xf>
    <xf numFmtId="0" fontId="4" fillId="2" borderId="13" xfId="0" applyFont="1" applyFill="1" applyBorder="1" applyAlignment="1" applyProtection="1">
      <alignment horizontal="centerContinuous" wrapText="1"/>
    </xf>
    <xf numFmtId="0" fontId="4" fillId="2" borderId="14" xfId="0" applyFont="1" applyFill="1" applyBorder="1" applyAlignment="1" applyProtection="1">
      <alignment horizontal="centerContinuous" wrapText="1"/>
    </xf>
    <xf numFmtId="0" fontId="4" fillId="2" borderId="15" xfId="0" applyFont="1" applyFill="1" applyBorder="1" applyAlignment="1" applyProtection="1">
      <alignment horizontal="centerContinuous" wrapText="1"/>
    </xf>
    <xf numFmtId="0" fontId="4" fillId="2" borderId="5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 applyProtection="1">
      <alignment horizontal="centerContinuous" vertical="center"/>
    </xf>
    <xf numFmtId="0" fontId="5" fillId="3" borderId="7" xfId="0" applyFont="1" applyFill="1" applyBorder="1" applyAlignment="1" applyProtection="1">
      <alignment horizontal="centerContinuous"/>
    </xf>
    <xf numFmtId="0" fontId="4" fillId="4" borderId="13" xfId="0" applyFont="1" applyFill="1" applyBorder="1" applyAlignment="1" applyProtection="1">
      <alignment horizontal="centerContinuous" vertical="center" wrapText="1"/>
    </xf>
    <xf numFmtId="0" fontId="5" fillId="3" borderId="14" xfId="0" applyFont="1" applyFill="1" applyBorder="1" applyAlignment="1" applyProtection="1">
      <alignment horizontal="centerContinuous" wrapText="1"/>
    </xf>
    <xf numFmtId="0" fontId="5" fillId="3" borderId="15" xfId="0" applyFont="1" applyFill="1" applyBorder="1" applyAlignment="1" applyProtection="1">
      <alignment horizontal="centerContinuous" wrapText="1"/>
    </xf>
    <xf numFmtId="0" fontId="4" fillId="4" borderId="3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9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14" fontId="2" fillId="0" borderId="16" xfId="0" applyNumberFormat="1" applyFont="1" applyBorder="1" applyAlignment="1" applyProtection="1">
      <alignment vertical="top" wrapText="1"/>
      <protection locked="0"/>
    </xf>
    <xf numFmtId="14" fontId="2" fillId="0" borderId="32" xfId="0" applyNumberFormat="1" applyFont="1" applyBorder="1" applyAlignment="1" applyProtection="1">
      <alignment vertical="top" wrapText="1"/>
      <protection locked="0"/>
    </xf>
    <xf numFmtId="14" fontId="2" fillId="0" borderId="33" xfId="0" applyNumberFormat="1" applyFont="1" applyBorder="1" applyAlignment="1" applyProtection="1">
      <alignment vertical="top" wrapText="1"/>
      <protection locked="0"/>
    </xf>
    <xf numFmtId="0" fontId="6" fillId="0" borderId="34" xfId="0" applyFont="1" applyBorder="1" applyAlignment="1" applyProtection="1">
      <alignment vertical="top" wrapText="1"/>
      <protection locked="0"/>
    </xf>
    <xf numFmtId="0" fontId="6" fillId="0" borderId="35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Protection="1">
      <protection locked="0"/>
    </xf>
    <xf numFmtId="0" fontId="4" fillId="2" borderId="11" xfId="0" applyFont="1" applyFill="1" applyBorder="1" applyAlignment="1">
      <alignment horizontal="right" vertical="center" wrapText="1"/>
    </xf>
    <xf numFmtId="0" fontId="5" fillId="0" borderId="1" xfId="0" applyFont="1" applyBorder="1" applyAlignment="1"/>
    <xf numFmtId="0" fontId="4" fillId="0" borderId="8" xfId="0" applyFont="1" applyBorder="1" applyAlignment="1">
      <alignment horizontal="center" vertical="center" wrapText="1"/>
    </xf>
    <xf numFmtId="0" fontId="5" fillId="0" borderId="5" xfId="0" applyFont="1" applyBorder="1" applyAlignment="1"/>
    <xf numFmtId="0" fontId="5" fillId="0" borderId="4" xfId="0" applyFont="1" applyBorder="1" applyAlignment="1"/>
    <xf numFmtId="0" fontId="7" fillId="0" borderId="8" xfId="0" applyFont="1" applyBorder="1" applyAlignment="1">
      <alignment horizontal="center" vertical="center" wrapText="1" readingOrder="2"/>
    </xf>
    <xf numFmtId="0" fontId="5" fillId="0" borderId="5" xfId="0" applyFont="1" applyBorder="1" applyAlignment="1">
      <alignment horizontal="center" vertical="center" wrapText="1" readingOrder="2"/>
    </xf>
    <xf numFmtId="0" fontId="5" fillId="0" borderId="4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wrapText="1"/>
    </xf>
    <xf numFmtId="0" fontId="3" fillId="0" borderId="0" xfId="0" applyFont="1" applyAlignment="1"/>
    <xf numFmtId="0" fontId="2" fillId="0" borderId="11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4" fillId="0" borderId="8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wrapText="1" readingOrder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4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wrapText="1"/>
    </xf>
    <xf numFmtId="0" fontId="5" fillId="0" borderId="7" xfId="0" applyFont="1" applyBorder="1" applyAlignment="1">
      <alignment wrapText="1"/>
    </xf>
    <xf numFmtId="0" fontId="4" fillId="2" borderId="11" xfId="0" applyFont="1" applyFill="1" applyBorder="1" applyAlignment="1">
      <alignment horizontal="center" vertical="center"/>
    </xf>
    <xf numFmtId="0" fontId="5" fillId="0" borderId="6" xfId="0" applyFont="1" applyBorder="1" applyAlignment="1"/>
    <xf numFmtId="0" fontId="4" fillId="2" borderId="11" xfId="0" applyFont="1" applyFill="1" applyBorder="1" applyAlignment="1">
      <alignment horizontal="center" vertical="top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/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wrapText="1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304800" cy="314325"/>
    <xdr:sp macro="" textlink="">
      <xdr:nvSpPr>
        <xdr:cNvPr id="3" name="Shape 3" descr="data:image/jpeg;base64,/9j/4AAQSkZJRgABAQAAAQABAAD/2wCEAAkGBxQTEhUUEhIWFhUXGCEYFxcVGRwdHBwgHCAgIBkYHB4YIiggHSMlHxseITEhJSkrLi4wHB8zODMsNygtMCsBCgoKDAwOGw8NGiskHCQrMysrLCsrKysrKzcsLCssNysrKysrKys3NysrKywrLCs3KyssKysrLCs3KywrNysrK//AABEIAKMAoAMBIgACEQEDEQH/xAAbAAACAgMBAAAAAAAAAAAAAAAFBgAEAgMHAf/EAEoQAAIBAgMGAgUICAMFCQEAAAECAwQRABIhBQYTMUFRImEHFDJxkRYjQkRUdIGyQ1JicpKhscEVM4IkU5Oi8GNzlKOzwtHS8TT/xAAUAQEAAAAAAAAAAAAAAAAAAAAA/8QAFBEBAAAAAAAAAAAAAAAAAAAAAP/aAAwDAQACEQMRAD8A7jiYmJgJiY01VUkal5HVEUXLMQAPeThVqN8XmsNnUzT30E0l44fepILSD90W8xgG8nC9Xb70UbcMTiWQfo6cNK/8MQJwGi3cM/i2hO9W3+5S8dOvlkU3f3uT5WwfpoFiQJAiRIOaxKot2JPK/lYnAU/lHVSX9X2ZKezVEiQqfdbO3xUYkldtMKW9VpBbkpqJD/zcID+WCTSPfRm/try0/t7ye2KPpCqXj2dVOhsywuQe2lv74DOm3k4uzhWqmQtFnVWNwGOgBYaWzW8XbXHP4d8K1oQfWFzs3BUeEEypfOR4CCHLJkTqCLsL41+kDI1TQbPSQJSU8ayzMpsMmg8RuBbICevtHGiugfZlZBCZVZHm41LLUMchIjaIhyo5oJBrfUZcB1fdjaTVFNHLIoSQgrIoNwHUlXAPUXBwKk3gqpKqeClp4SsBVXeeVlJZlDDKqI2lj7RPO/bG3YuzloxS0/GzSFWD3NuJYZnkCk6HNbl+tiu0YTbBKEXlpQ0q+ccmWNvhIw/A4DcNqbSX29nxOOphqfF+CyRqP+bGJ33hj/8A6oail7maM5B75I8yD44OV7NdcpIBvy8v+uXXXrissr9HPwDe/te3LSx11GAt7N2nDOueCVJV7xsGH8uWLeFCt3YpZn4nA4UnSelJjf4pa/uOK0NftClNior4OWcWjqF8mH+XIfxTAPGJgNsPeenqiyRPaVfbhkBSVf3kezD38sGcBML29+0Xh9WyfTnCN7sjn+oGGHCpv99T+8j8kmAa8K2+W+SUdo442qKpxeOniuWP7TZQSq+dsGtsxTNGfVnVZV1XOLo1voN1seVxqMIm19oNVQuhP+Hgi9W6Lmma2nDjKgWva2Y35gAYATuvVevVZ/xMpLIh8MWYNHE36ixi6Fh1Ylz5re2OnAcxaw5WGpPYE9f3RoMcHaGWgaKVYGphI2Wlo0Gaom1txJj0Oo07kAAanD5s/wBI2jmSAMEbgkUzGR1k+jHlt4s58IkU2uCMB0Fhpy8gL6f/AIMV1tca37ch73t0HbnjnFdvLUzl45XjpVjBzFS7Z2H0LoCViRtGewzFbDTBSk9HxlEcp2hJJeIlpF/SyOAFk0YDhoAMsY95OpuDk/Lkbf0B9kWPMnn+GPJp7ho3USJYqQeZ0OYdm6DzJwl7S3SqKNRLS1UrhLNLxSWOSNWLWUG7yOxHYDt31Ue/wW8dbCaeRI0aTqIxIbeI6ZTe2h18XlgMKPd2kEoBhUoJ2jyvJm8KXKx5TeyqfojQDXrgtvBuhTRxAojiIOFMOZ2jswK2WNmyjUixAFtcVdnbTjecyLJdRUroUAAzrYeI69eXSw7jDnV03Fp5IyS2aMqbC2tjqL9b4BR2XuvSlSeGyVELMeNG5Mxy93N73RxoeZPlg5snZsNKXaGNjJIfHLM5ZmI9nMxuSBcWGgAOmBWwNpIudjJGgkhja4uqgi4Ni/tE9eosMebQ32pIs1pOKQHOVLnwqSSwtzCkWuO2AZWkJIYm+nuA7rp1t8bDGVxqWNrG+boOzf2JGOfUtdXbSkVYwYICI5S4JBkikDKzI4GXMhIupBv/AFJVPozLRsFr5xIUXKxuVEi83y5rZXHtJyvrgHSMa9B/Y9jbmD0xH59Qf6/snv7uuOebW2bLQS2hrhYrxKelcM3I/OQkKC3CN/C51QheYvixs70gsVBnpnDSXWFV5vIps8DE6JIra3OhU36YAzvnRU70/ElUZ0F4nBKlSP8AduLOh8r8++FTdL0izxBfXlMlIxypWocwQj6E2UCx15kKfI8wG3t3rmqCkUrpTo0jRGoiOeFZkNikhYcu7WGhBsRfF3dbY81JOzACjqwPnYGuaWsQfSjK6owvrbNluDaxOA7PFIGAZSCCLgg3BB5EEc8K2/31P7yPySYx2VtCWokEdNGIKWOxdwBdr6iOMDwqO7a6cud8Zb+/U/vI/JJgGvC9vDu/xc0kbZZANLaX7gtzFwAL+Q52xcO8EAnaB3ySLY+MZQwPVSdCOmCMreEkC+nIdfIYDmZpYKqUZa8GsqIBwZlYBkTS6ADrYs+hUtY30GNw3SFFKFWOealK2UQgZ0a4NiEK2uQrCRRcFSDpgHuZscT00meRZWSODxoWGSyG0ba3VorAEjKVPitzw7bs7xuH9VrARKNI5DYcT9lraCQeWjjVeoALbbSePjLCkkPDW7RRlfAxFw9XUvdVsLHhpmNj1vhl9F6SCiHEvlMjNESuS6GxzBbnKpbMVHYjlgXvdsYR1BlaQpTTuryEjNGk0dgjyodGRgFBNxYot9DoPfeSuPhWthZ+NJGyxwXIWMSZZNGPtGMDL+1zPUOp4D7V3YpahWWWBWDusknTOyeznt7QHY6Y4vLvTUyhhJXVJfgsckK2tLrlW0a36C9zpY99N3+HyyA3j2k7tGy3kFSyLIX8JsQMyiM35C7DpgG/fPdqKGogkhAT1l5o5SSbF5UDq5PPQxWAHfphx2TtVJIRIWyZ0BIJsFNvEBfUEE9ccpoaamMwWqRqNSisYqh2QKwS3EhBa4IluQwI0vihPmlM0dQ0c4jpqgrIsiyRu3Dj+eUWzIxvzJOt7W5kGKpp+JLswyK2UFFZZSrBwxDDReVmRGuedgO+Hyk3Lo4zCUhCmBnaOxOnFuXXzU3PhOg6YRN3otn5BUbQqESb6EfrAHDRNI/BC1la2p5kXOvTHux9n0q1E8klLXSRZhwHEU7Eq2rG48TWOim3s98B1SjpEiRY41CIuiqosB5AdMbscA2hVVMBzRvtCOzG+cThTq5uquDZAhTw6G+lxgpR731mc8Cu4sfGKZ5IgQi5nClrAG4VFYn/ALQcuoF9oTTx7TqbmZTLYpwAglMahcjx8S4mVTnzRixF72NxjfHPx43k9Wmlla4E1KCFd7ZCXhkYcGXL4TnBy3HiOKD7WnqRapkzSRSKaeOGJFkkfx2MT5myoVXVrcmN7Ww87JiTZ1Heplu1y8r6ktI51CjVmNzlVdSdMAoybiRxQvJWy5IniZqqOMhUzXBS2njIBKXIudCLcsb9mUEtVLTRx1ySUqUwLxWu65tEBN/GbAqSwFsjaeLFnJNXypJKCiq3zUWllPUm2jSAczqE5C5N8aPRsuWsqFDq4Edgikng/Py3jfMSczG7AaWANhgOhUVKI0CryHU8yepOFvf76n95H5JMMVZXRxDNI6qPM/074TN4trrVJSyRo6p62ArOuXOBG/jUHXLfS5te3bAM+3tjLUKOjrqrf2uNQPMcv5EJsmoqaZpY5EVo0XiaG1l6ldLNyN1stj78OGOI+kWcXqUdZfW5agImjAGBUJURsNCmbV7ciTflgHfZVQTUVUkfL1kZctsrrwYududy/M4s7x7JimhJt4chKN+roSEbyuNDzUjFSCPgEJkURPqoWyq4cc16I/LTk1hax5lTWAwSG91ZXVxa2WQKQbg6gNzseRPngAu5+8MvCp4NpZW9YiUwzkeCbMtzE4OgkA/j1tyONO9WwKKnamCU0aJmkklVFsXSOJrppbTMyG1+YGDmwtlx1OyqaGZQyNTxgg/uj4e8ajCluFNV1FRTpWOsnAiqBnBuZAXjjBbSzWykhvpBhoDzAXR7QnYlaOZovpcFJpW8N7HI86tESOXhGUHS+GDaRrpaHj0VZLKrxscrqiSqw5C6JqQQQUsLm2oxf3ijC7QiAAAFK1gNP0q3sB205YqbB2zLRNLC1O80TSNJG0ZXMpY3dHDkfTJIYH6Vj3ID9lbl1MlNI7SycWSRfbZrukTNlYtLd42ILFbCyZvZOuAO1qeOnywwpClQsJgqXJFpHmAtGG1JkOTryv0vjq+7u8sdXnCgq0eUsGKm6vfK6lGZWU5SLg81IxyLb1fE2anRhxErJHdkuyhZGdhPcC2gPiHMEW6YBh3b3USokWopGWGDIUITLmzBcjAxlSEkLZsxN9CBbmcY7v7H2jDVNDFNIsSArdi5jUBlAZBKGVsyG4QGy5SL4b9x0LGpn4ZjSaUNGGFmYBQDIQdVJ5WOtlGMKnfqMFxFBLKFvqnDF8twSAzhgtxbMQBpzwALeWoq0n4EVdO7qvElb5qOONWvlBCRl2JysQARoDrhaeugeKWSVOJKiCdJi85JVGVnUpPqqsp0y3Vhm7YZIRI/rE9QmR5WLMl7hFC5VUk9QoJ9+btgt/hXG2IFIGdqDLcjUXjFv7YAlNR7P2ar1Ihih+iWRBmN+SKBqSTyUczhWU1FVtBTWrw0EHGgp11ePM+TVuXEYc2HsgkA8yd26XFrq6SerAywxRPTICbR8YMSwuLMxCgF7aagdcG6qXJta9rn1IBQOpM2gHbAW6mLhpw1srMACU0CL0Ve3I++zHA7d2tMaSxxoHlM875SQumcMMxtfQSKORvjbtOssXXMC9srsASA7jkBzYhbBUGviN7YSN9oxDLRVEilQ0xMpAuxivGGMpXmpBNwPD7IHmDbszY0tVaWptkY5rciy6EeHWw7XY2HS5uLW/MYUUYAsBUgf+W+Nno9FqdwistOJm9WDhg3C0to2oUNmC/shcY7+/U/vI/JJgGvHO/SzXZOAmUn5qplFiPoQlNf+McdExyD0lTGaudVPhhpmg5EjPUIxOo0FsiDX9YYB4kgDRrG2oX5o3GnzbW5HoVa9uyjAreCOWmizRgShysWrEe2wjySGxLKM2j2zC2t8HGUeMWuD47dTZQHH4o39cBN4xdYQxv/ALVBcjqRMpDfFW/jXAM27NPwqaGEm7RRqjeeUWuPI20OE/0fRZZoBe59TkB/0zKth+CjD5LALAjTLyy8x5D/AOMc32RJUpXJDDwhKsU6lpg2RxxUkDJkNwbSag8sAa9JAEfCq1YGWAOoivZpUky51QWJLKVVhpzW2l74WdvbfiqImSA2RwLOB9EMfDwzYkEZQf3cMu2d3q+pIMpowQMoKGoU2JB5q3cYDS+jys+hPChvzzTN7gBJmCgdltgFnjypxBE3iljdGU5VBDMCVUqoCHMTbQ+2e1zhX0y2jkMpKGNo5URQghUOjOgBJu5iLEMb3y6WwzJ6O67rVQt3vmHM3tcL/LHtfstqOFVqZNnIjMLGoaoJZrW+k/KxOg0APTABa0VGzKjgwpG0joFvE5AkzXCF4ypysTr7Wp5EDA+o2fTRmKJag01cto5pKgssYJjByBgbC1lIsbHXnfDvtHcied2laOgErkMZY/WFe6+y11fUi3PAyP0ZVYv8/BYksQeIblraktc6W010wA+o3mE0HBjSTxtwDKLElLBZJVA0N9Auo5uSABr1etgEdLIi6KsJUe4JYfyGEiHcKddOFQv+txfWHzcz4sz66knBjbkm0kpp2dqHKsTlrCYGwU3tc4Ct6PT89ILcqKjN79GWWy26WscTel5ErYJohdZV9VJBswPjkBS4I1yZS3TpfGHo8oiyyzWsjpDEFYWY8FCGzjmFuxsvPn3wY3vUKKZrXYVUeW3c5go8h4re4nAak2aIwGdlLjUhL5UGpyrfuFa7HVjz7YVfSRUtGVexZoqaW+v0lMEh/C9hhwpgDa58I1J8gASx/AJ/GcKXpCpGdEzXUyiaImxOUzcEDQdgD/DgOnxtcAjkRf44Vt/vqf3kfkkxc3D2jx6Cnc+0EEbjs0fgYfFcU9/vqf3kfkkwDXhB353Wgihqq5DKJlBqDaVsjNGBlDIfDbwgdNBh+wE33iDbPrFPI08n5DgN8yEFsouUCyADmdCrD8Qv88Ct9EDJSup+tQm46hnUa/y+AwU2VcrE3PwFWN/cVP8AX44Cb6IY4VGoVaiGVT2CzRs6ntpcjyv2wDcBjm0to94BJYgnLEddDxonYNl6H/Z7X66DoMdJUY53vhGy1NZKl2MENNVBQNbwyS5lHfOmYH8MB0UY9xqppldVZSGVgCCOoIuDjbgA+91fJBRzywpnlRCUWxNz00GptzsO2AO6OwKV1aZiah2BjeSfV2to4Ib2Be9owAB2ucN1fG7RuI2CuVIQnkGt4Sfcccl2bTVFKBFVmogVBGsbgxuGa7Gd1ZVuxY5CFcZueAedyiYmqKJ2YmlYCIsbkwuLwk98tnjvz8GvPDTjmG4W3Gm2gRIkqytS5JQ6sLNFIcpOZQRcOTY3t3OOn4CYXPSHKRs+oVTZ5F4SfvSEIo+LYY8Ku9xEtRR0trhnaokH7EA0v75GS3uOA2+j2BUolVVsFkkHO+a0jDOSdTe17nE32jLJTgEi9XFcjtm1/ljZ6P5M2z4H5cRTJYagZ2LWB6gXtfrjXvlUZXoh0NTc+5YpG/qoHvIwBepUEpEANdW8lW39TYfHthY3go1qZqOncuEkM0xaNsrfN5QouOhEhv8AhhohRgrvb5xhoD0t7K/h18ycLtTHbatGoPhSnnAHu4Gv/PgDuwdiRUkZihzZSxfxszG7G7G7EnU64Db/AH1P7yPySYa8Km/31P7yPySYBrxS21Bnp5kHNonUfipGLuPCMAC3Oqc9NCf1oInH+pAD/NT8cVt8YOPs+oib2yjqLfrgEofK9gfxxp3KAjpIF+zs9K1+yOUB+Kr8cHqqIBrkXR/C48/on8eX8OAz2TWieCKUcpEVx/qAP98AdsxhdpUrsLrLFJTnU2zeF1DDk11D2B5WJ7483BkEcctEx8dJIY1B0Jja7Qt5+G4uNLo3bFrfegZ6cSRAmWBxMgH0stwyHtmRmW/S98AD2Dt9aAPQzx1DNTm0RihklzQt/lMTGDa2qG/Mp54JS7/Uyi7RViju1JOB/NMVdvhqiCHaFGG4sallFtZIm1eNged7BwO4FrXxX2Q8dWhcKocANlEtiQeTp4L5W730NwdRgCSb/UxNhFWE9hSTn3ckwnekbeamqRBCBOkgckpJDIjFWFjYOtzyHLDNsuiVZbMoA5hTY8u95Tf+HCD/AIXPTcWA0glcNEc6uhSXITd3s8bLe9yCjHTmdMB0g+kClH6Or15f7JP/AC8GPY9/qZvZhrD7qOc/+zC1u3S1ccUbysY0Kk8PiBchJ9nx+FrWJuCNGGDzSZkF5InA1+dXiAW6grIP74C18uIPs9d/4Oo/+mFqorw9NW7TbOEmjEFNzD8Jb2dezSOxYd8qdTjdJXCqPqVIVyyreeeIZVSEnxBMt7s3sKb/AKx1tgttWMS1VNRRECOILPIqAGyIw4S8/D40GtjcXwDLsem4UEUdgOGip4eXhABt5XGAG3XD7SpEOqxRyTMP2mZI4iPjJhqwlbDl4tTVVw8QLimgXowhzDML/rSO+vZb9cA3xSlncfRWw/Hmf6j+eFylbPtND2pZG/4kqBfdcR4Nypw4sinxt4Qe7Nzb+p/DAnYcYO0Kx1tljjgp18igd2HwlTAMuFTf76n95H5JMNeFTf76n95H5JMA14mJiYBRppxT11TTy24NQvrEd+4ASdB5Cyv/AKjhmjRSmQnOLZTfW/Q3t1wN3q2M1REOEwSeM8SFyLgMPot3Vh4WHY4XtibczoTIjQspySK1wEa1ijMPZ0sLm3sowJBJwG3bivR1UdbqYgvBqmt+jJvHKfONiQT+q5PTDmrAi41BGhHI4W5q4MrB3UqVN8xFjpZg3Qac/wBU6+ydF7Y09dTq1JSLHNCP8ieZjlgW9mjkP6TLoVCm9uZ5EhamqX2dUeqUkYkFQuenjv4YSukmcc1i1DA+RUcxihUbJjogruzvALiSUEh43JJknjy6iMliGX2V0NrXwwbF2QsOZzI8ssx+dnYAPKRyWMD2Yxc2toBc6kk4o7w7Ukzeq0qrJVSi1hqkSciWtyQdeWci3uClPXwBJLV8wyqXjWdUhEmnJXMaMw1GqnS411wPpt2qaWFXZJc73YPwwgFzfKRPdT79WOpvghG8VC8FFPOksaIqxySgZoyeSyECyg28L6crG9gcJdbXmNphWzSR1KcJuG5e5IZs4hOZFtly2IP+oYB23YopfnUimEcsTZRGxLRuvQmMk8MWGhRup7Y82s0oLCoGZyxWClDHhvpdppiSSY15kkAC3IkjCxBtWRIY6mRsqgsaeQkFns2kVgxZrgEENmAFmzYZahp0y7SWRZ1Zcs0UIzCOME5WhIGZ8uuf9fmLWAwGcscmzEkqUzT3UCrB1YMt8k8YHJLEjKNAAD0a7HuXs8pCZpGVpag8R2Q3W1vAoPWy2uRoTc2GMqOrjeNZInUxkXR1syqD0a2hjPQ6W8ugZKSeicmiTiRHVqJyBl7tTObCx6odOXs4AtvltV40SCA/7TUkxwjnl/XmYc8qA395A6jFzd/Yy08UcaiyxoEjU9ABa57seZ7YVths5kapqZF9akWxS+XgINRCofUW5s9uep5KMGaraAHtSZidMik3N+gUXbXQWtdVuTqRgC20q6GG8srgCNWJ1FlAGZifwt8R3xR3HgcUwlmXLLUMZ5F7F/ZU/uqFX8MLtNC9fUcMgilhYGZv964OZYrDQLcBmHOwRT1GOgjAe4VN/vqf3kfkkw14VN/vqf3kfkkwDXiYmJgJgDtvYbs/rFK4iqLZSSLxyqOSSqOdtbMNRc9NMHsTAIU22liYeuUrQv1dYg0R/dkCMNexIPljYm+VESC08bKOedzlFveAv4WOHnGBjFrWFuotpgOZbV9IUU5y0csUd/C1RLzCjmscQ+ckPvCr5nF7dqlqApWhhaJXOaWsr1JllPdYrqQOYGbKBpYEYfI6VFN1RQe4UA/yxtwHM9r7nCmp5Wnq56kyEKsLEJHI7aKHCeIi+pGa1gbjAbx0twivOiU0kxjMhXLwsgupFzZiSSnS2mG/bVRx6ttfmqQW8mlcXcn/ALuOw98pxRoqAyVNVGRr6hkIt1lZ7+/VMAJqd3jDPDPV1DuHPCeaI8P1dnsYXh52ja5Rs+a5yk+THR7qVlIZJKSsWTMcxhqIlVWP0jnitlZurZT7sWtnRR1dBBxBminp1jkBvc3UC+uoIYHXucWdy9pOyPS1DXqaUhHY/pFI+am9zqNf2gw6YBLkrPU5DKivRuSWkpam4p3J1YwTqCiE87HTXUKTfB2j9IFBLHkzxxuvOKQjQ90KEq9v2Ww9MgIsQCOxxripUU3VFB7hQP6YBGm3uozoZOKeWRA8hPkFyMfwxYpYKqp8MaGjpz7TlAs7A/RQH/LHmwv5YdguPcBV2dQJBGsUShUUWAH/AFqfM88WseY9wEwqb/fU/vI/JJhqvhV3++p/eR+STANeJjEuO4x5xB3HxwGeJjDiDuPjicQdx8cBniYw4g7j44nEHcfHAZ4qbWqXjhd4ozLIFOSNebN9EXOg16nlixxB3HxxOIvcfHAc6p9nVlNDAKl6ctJKqOiKxd2kfNM2csBe120XkPLBfc6RZK2tlSRJBkhjLRsGXMvFZ1uumhk5YJbx7AjqzCzSuphYsoRgAxItZrgm3usdT3xU3BgMFKlPJT8F4lCswKMkhUWzqym+tuTAHAC909sU0UAopZ1jmjkeNUc5WFnIjtmFrHQjU6WxN16WoqqgVzzrHJG8tPLAIrDKH0RmDXYiwYMR1OmuLcuzPWq5mlpgtMIGik4xU8YuysCqAnKFynU2JzYPbC2RBSRmOAWVmzHM7OSTYXLOSToAOfQYAriYw4g7j44nEHcfHAZ4mMOIO4+OJxB3HxwGiqlIaMA+0xB/hJ/tjRJUPcRA+O9y1uSD6Xa55Dzv2xl6v84GMgyglgvW5FtSTy1OgAxtCDiF8w1ULb3Em/PzwGmJpHzsr2sSqJYWNtLsSCdT2I/HAPfzlR3+0j/05MHJ4CbhJQite+l2F+ZVr2H4g4Ab9EAUQGtqlRzv+jfAad5diU8s2aSFWPcjAw7t0v2dPhj3EwHnybpfs6fDE+TdL9nT4YmJgJ8m6X7OnwxPk3S/Z0+GJiYCfJul+zp8MT5N0v2dPhiYmAnybpfs6fDE+TdL9nT4YmJgJ8m6X7OnwxPk3S/Z0+GJiYCfJul+zp8MT5N0v2dPhiYmAnybpfs6fDE+TdL9nT4YmJgJ8m6X7OnwxPk3S/Z0+GJiYCfJul+zp8MXdk7Bp0lVkhQG/MDExMB//9k=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647700</xdr:colOff>
      <xdr:row>0</xdr:row>
      <xdr:rowOff>123825</xdr:rowOff>
    </xdr:from>
    <xdr:ext cx="6600825" cy="8001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1200" y="123825"/>
          <a:ext cx="660082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1371600</xdr:colOff>
      <xdr:row>3</xdr:row>
      <xdr:rowOff>0</xdr:rowOff>
    </xdr:from>
    <xdr:ext cx="0" cy="942975"/>
    <xdr:pic>
      <xdr:nvPicPr>
        <xdr:cNvPr id="4" name="image1.jpg" descr="Nuevo 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</xdr:row>
      <xdr:rowOff>0</xdr:rowOff>
    </xdr:from>
    <xdr:ext cx="323850" cy="333375"/>
    <xdr:sp macro="" textlink="">
      <xdr:nvSpPr>
        <xdr:cNvPr id="5" name="Shape 3" descr="data:image/jpeg;base64,/9j/4AAQSkZJRgABAQAAAQABAAD/2wCEAAkGBxQTEhUUEhIWFhUXGCEYFxcVGRwdHBwgHCAgIBkYHB4YIiggHSMlHxseITEhJSkrLi4wHB8zODMsNygtMCsBCgoKDAwOGw8NGiskHCQrMysrLCsrKysrKzcsLCssNysrKysrKys3NysrKywrLCs3KyssKysrLCs3KywrNysrK//AABEIAKMAoAMBIgACEQEDEQH/xAAbAAACAgMBAAAAAAAAAAAAAAAFBgAEAgMHAf/EAEoQAAIBAgMGAgUICAMFCQEAAAECAwQRABIhBQYTMUFRImEHFDJxkRYjQkRUdIGyQ1JicpKhscEVM4IkU5Oi8GNzlKOzwtHS8TT/xAAUAQEAAAAAAAAAAAAAAAAAAAAA/8QAFBEBAAAAAAAAAAAAAAAAAAAAAP/aAAwDAQACEQMRAD8A7jiYmJgJiY01VUkal5HVEUXLMQAPeThVqN8XmsNnUzT30E0l44fepILSD90W8xgG8nC9Xb70UbcMTiWQfo6cNK/8MQJwGi3cM/i2hO9W3+5S8dOvlkU3f3uT5WwfpoFiQJAiRIOaxKot2JPK/lYnAU/lHVSX9X2ZKezVEiQqfdbO3xUYkldtMKW9VpBbkpqJD/zcID+WCTSPfRm/try0/t7ye2KPpCqXj2dVOhsywuQe2lv74DOm3k4uzhWqmQtFnVWNwGOgBYaWzW8XbXHP4d8K1oQfWFzs3BUeEEypfOR4CCHLJkTqCLsL41+kDI1TQbPSQJSU8ayzMpsMmg8RuBbICevtHGiugfZlZBCZVZHm41LLUMchIjaIhyo5oJBrfUZcB1fdjaTVFNHLIoSQgrIoNwHUlXAPUXBwKk3gqpKqeClp4SsBVXeeVlJZlDDKqI2lj7RPO/bG3YuzloxS0/GzSFWD3NuJYZnkCk6HNbl+tiu0YTbBKEXlpQ0q+ccmWNvhIw/A4DcNqbSX29nxOOphqfF+CyRqP+bGJ33hj/8A6oail7maM5B75I8yD44OV7NdcpIBvy8v+uXXXrissr9HPwDe/te3LSx11GAt7N2nDOueCVJV7xsGH8uWLeFCt3YpZn4nA4UnSelJjf4pa/uOK0NftClNior4OWcWjqF8mH+XIfxTAPGJgNsPeenqiyRPaVfbhkBSVf3kezD38sGcBML29+0Xh9WyfTnCN7sjn+oGGHCpv99T+8j8kmAa8K2+W+SUdo442qKpxeOniuWP7TZQSq+dsGtsxTNGfVnVZV1XOLo1voN1seVxqMIm19oNVQuhP+Hgi9W6Lmma2nDjKgWva2Y35gAYATuvVevVZ/xMpLIh8MWYNHE36ixi6Fh1Ylz5re2OnAcxaw5WGpPYE9f3RoMcHaGWgaKVYGphI2Wlo0Gaom1txJj0Oo07kAAanD5s/wBI2jmSAMEbgkUzGR1k+jHlt4s58IkU2uCMB0Fhpy8gL6f/AIMV1tca37ch73t0HbnjnFdvLUzl45XjpVjBzFS7Z2H0LoCViRtGewzFbDTBSk9HxlEcp2hJJeIlpF/SyOAFk0YDhoAMsY95OpuDk/Lkbf0B9kWPMnn+GPJp7ho3USJYqQeZ0OYdm6DzJwl7S3SqKNRLS1UrhLNLxSWOSNWLWUG7yOxHYDt31Ue/wW8dbCaeRI0aTqIxIbeI6ZTe2h18XlgMKPd2kEoBhUoJ2jyvJm8KXKx5TeyqfojQDXrgtvBuhTRxAojiIOFMOZ2jswK2WNmyjUixAFtcVdnbTjecyLJdRUroUAAzrYeI69eXSw7jDnV03Fp5IyS2aMqbC2tjqL9b4BR2XuvSlSeGyVELMeNG5Mxy93N73RxoeZPlg5snZsNKXaGNjJIfHLM5ZmI9nMxuSBcWGgAOmBWwNpIudjJGgkhja4uqgi4Ni/tE9eosMebQ32pIs1pOKQHOVLnwqSSwtzCkWuO2AZWkJIYm+nuA7rp1t8bDGVxqWNrG+boOzf2JGOfUtdXbSkVYwYICI5S4JBkikDKzI4GXMhIupBv/AFJVPozLRsFr5xIUXKxuVEi83y5rZXHtJyvrgHSMa9B/Y9jbmD0xH59Qf6/snv7uuOebW2bLQS2hrhYrxKelcM3I/OQkKC3CN/C51QheYvixs70gsVBnpnDSXWFV5vIps8DE6JIra3OhU36YAzvnRU70/ElUZ0F4nBKlSP8AduLOh8r8++FTdL0izxBfXlMlIxypWocwQj6E2UCx15kKfI8wG3t3rmqCkUrpTo0jRGoiOeFZkNikhYcu7WGhBsRfF3dbY81JOzACjqwPnYGuaWsQfSjK6owvrbNluDaxOA7PFIGAZSCCLgg3BB5EEc8K2/31P7yPySYx2VtCWokEdNGIKWOxdwBdr6iOMDwqO7a6cud8Zb+/U/vI/JJgGvC9vDu/xc0kbZZANLaX7gtzFwAL+Q52xcO8EAnaB3ySLY+MZQwPVSdCOmCMreEkC+nIdfIYDmZpYKqUZa8GsqIBwZlYBkTS6ADrYs+hUtY30GNw3SFFKFWOealK2UQgZ0a4NiEK2uQrCRRcFSDpgHuZscT00meRZWSODxoWGSyG0ba3VorAEjKVPitzw7bs7xuH9VrARKNI5DYcT9lraCQeWjjVeoALbbSePjLCkkPDW7RRlfAxFw9XUvdVsLHhpmNj1vhl9F6SCiHEvlMjNESuS6GxzBbnKpbMVHYjlgXvdsYR1BlaQpTTuryEjNGk0dgjyodGRgFBNxYot9DoPfeSuPhWthZ+NJGyxwXIWMSZZNGPtGMDL+1zPUOp4D7V3YpahWWWBWDusknTOyeznt7QHY6Y4vLvTUyhhJXVJfgsckK2tLrlW0a36C9zpY99N3+HyyA3j2k7tGy3kFSyLIX8JsQMyiM35C7DpgG/fPdqKGogkhAT1l5o5SSbF5UDq5PPQxWAHfphx2TtVJIRIWyZ0BIJsFNvEBfUEE9ccpoaamMwWqRqNSisYqh2QKwS3EhBa4IluQwI0vihPmlM0dQ0c4jpqgrIsiyRu3Dj+eUWzIxvzJOt7W5kGKpp+JLswyK2UFFZZSrBwxDDReVmRGuedgO+Hyk3Lo4zCUhCmBnaOxOnFuXXzU3PhOg6YRN3otn5BUbQqESb6EfrAHDRNI/BC1la2p5kXOvTHux9n0q1E8klLXSRZhwHEU7Eq2rG48TWOim3s98B1SjpEiRY41CIuiqosB5AdMbscA2hVVMBzRvtCOzG+cThTq5uquDZAhTw6G+lxgpR731mc8Cu4sfGKZ5IgQi5nClrAG4VFYn/ALQcuoF9oTTx7TqbmZTLYpwAglMahcjx8S4mVTnzRixF72NxjfHPx43k9Wmlla4E1KCFd7ZCXhkYcGXL4TnBy3HiOKD7WnqRapkzSRSKaeOGJFkkfx2MT5myoVXVrcmN7Ww87JiTZ1Heplu1y8r6ktI51CjVmNzlVdSdMAoybiRxQvJWy5IniZqqOMhUzXBS2njIBKXIudCLcsb9mUEtVLTRx1ySUqUwLxWu65tEBN/GbAqSwFsjaeLFnJNXypJKCiq3zUWllPUm2jSAczqE5C5N8aPRsuWsqFDq4Edgikng/Py3jfMSczG7AaWANhgOhUVKI0CryHU8yepOFvf76n95H5JMMVZXRxDNI6qPM/074TN4trrVJSyRo6p62ArOuXOBG/jUHXLfS5te3bAM+3tjLUKOjrqrf2uNQPMcv5EJsmoqaZpY5EVo0XiaG1l6ldLNyN1stj78OGOI+kWcXqUdZfW5agImjAGBUJURsNCmbV7ciTflgHfZVQTUVUkfL1kZctsrrwYududy/M4s7x7JimhJt4chKN+roSEbyuNDzUjFSCPgEJkURPqoWyq4cc16I/LTk1hax5lTWAwSG91ZXVxa2WQKQbg6gNzseRPngAu5+8MvCp4NpZW9YiUwzkeCbMtzE4OgkA/j1tyONO9WwKKnamCU0aJmkklVFsXSOJrppbTMyG1+YGDmwtlx1OyqaGZQyNTxgg/uj4e8ajCluFNV1FRTpWOsnAiqBnBuZAXjjBbSzWykhvpBhoDzAXR7QnYlaOZovpcFJpW8N7HI86tESOXhGUHS+GDaRrpaHj0VZLKrxscrqiSqw5C6JqQQQUsLm2oxf3ijC7QiAAAFK1gNP0q3sB205YqbB2zLRNLC1O80TSNJG0ZXMpY3dHDkfTJIYH6Vj3ID9lbl1MlNI7SycWSRfbZrukTNlYtLd42ILFbCyZvZOuAO1qeOnywwpClQsJgqXJFpHmAtGG1JkOTryv0vjq+7u8sdXnCgq0eUsGKm6vfK6lGZWU5SLg81IxyLb1fE2anRhxErJHdkuyhZGdhPcC2gPiHMEW6YBh3b3USokWopGWGDIUITLmzBcjAxlSEkLZsxN9CBbmcY7v7H2jDVNDFNIsSArdi5jUBlAZBKGVsyG4QGy5SL4b9x0LGpn4ZjSaUNGGFmYBQDIQdVJ5WOtlGMKnfqMFxFBLKFvqnDF8twSAzhgtxbMQBpzwALeWoq0n4EVdO7qvElb5qOONWvlBCRl2JysQARoDrhaeugeKWSVOJKiCdJi85JVGVnUpPqqsp0y3Vhm7YZIRI/rE9QmR5WLMl7hFC5VUk9QoJ9+btgt/hXG2IFIGdqDLcjUXjFv7YAlNR7P2ar1Ihih+iWRBmN+SKBqSTyUczhWU1FVtBTWrw0EHGgp11ePM+TVuXEYc2HsgkA8yd26XFrq6SerAywxRPTICbR8YMSwuLMxCgF7aagdcG6qXJta9rn1IBQOpM2gHbAW6mLhpw1srMACU0CL0Ve3I++zHA7d2tMaSxxoHlM875SQumcMMxtfQSKORvjbtOssXXMC9srsASA7jkBzYhbBUGviN7YSN9oxDLRVEilQ0xMpAuxivGGMpXmpBNwPD7IHmDbszY0tVaWptkY5rciy6EeHWw7XY2HS5uLW/MYUUYAsBUgf+W+Nno9FqdwistOJm9WDhg3C0to2oUNmC/shcY7+/U/vI/JJgGvHO/SzXZOAmUn5qplFiPoQlNf+McdExyD0lTGaudVPhhpmg5EjPUIxOo0FsiDX9YYB4kgDRrG2oX5o3GnzbW5HoVa9uyjAreCOWmizRgShysWrEe2wjySGxLKM2j2zC2t8HGUeMWuD47dTZQHH4o39cBN4xdYQxv/ALVBcjqRMpDfFW/jXAM27NPwqaGEm7RRqjeeUWuPI20OE/0fRZZoBe59TkB/0zKth+CjD5LALAjTLyy8x5D/AOMc32RJUpXJDDwhKsU6lpg2RxxUkDJkNwbSag8sAa9JAEfCq1YGWAOoivZpUky51QWJLKVVhpzW2l74WdvbfiqImSA2RwLOB9EMfDwzYkEZQf3cMu2d3q+pIMpowQMoKGoU2JB5q3cYDS+jys+hPChvzzTN7gBJmCgdltgFnjypxBE3iljdGU5VBDMCVUqoCHMTbQ+2e1zhX0y2jkMpKGNo5URQghUOjOgBJu5iLEMb3y6WwzJ6O67rVQt3vmHM3tcL/LHtfstqOFVqZNnIjMLGoaoJZrW+k/KxOg0APTABa0VGzKjgwpG0joFvE5AkzXCF4ypysTr7Wp5EDA+o2fTRmKJag01cto5pKgssYJjByBgbC1lIsbHXnfDvtHcied2laOgErkMZY/WFe6+y11fUi3PAyP0ZVYv8/BYksQeIblraktc6W010wA+o3mE0HBjSTxtwDKLElLBZJVA0N9Auo5uSABr1etgEdLIi6KsJUe4JYfyGEiHcKddOFQv+txfWHzcz4sz66knBjbkm0kpp2dqHKsTlrCYGwU3tc4Ct6PT89ILcqKjN79GWWy26WscTel5ErYJohdZV9VJBswPjkBS4I1yZS3TpfGHo8oiyyzWsjpDEFYWY8FCGzjmFuxsvPn3wY3vUKKZrXYVUeW3c5go8h4re4nAak2aIwGdlLjUhL5UGpyrfuFa7HVjz7YVfSRUtGVexZoqaW+v0lMEh/C9hhwpgDa58I1J8gASx/AJ/GcKXpCpGdEzXUyiaImxOUzcEDQdgD/DgOnxtcAjkRf44Vt/vqf3kfkkxc3D2jx6Cnc+0EEbjs0fgYfFcU9/vqf3kfkkwDXhB353Wgihqq5DKJlBqDaVsjNGBlDIfDbwgdNBh+wE33iDbPrFPI08n5DgN8yEFsouUCyADmdCrD8Qv88Ct9EDJSup+tQm46hnUa/y+AwU2VcrE3PwFWN/cVP8AX44Cb6IY4VGoVaiGVT2CzRs6ntpcjyv2wDcBjm0to94BJYgnLEddDxonYNl6H/Z7X66DoMdJUY53vhGy1NZKl2MENNVBQNbwyS5lHfOmYH8MB0UY9xqppldVZSGVgCCOoIuDjbgA+91fJBRzywpnlRCUWxNz00GptzsO2AO6OwKV1aZiah2BjeSfV2to4Ib2Be9owAB2ucN1fG7RuI2CuVIQnkGt4Sfcccl2bTVFKBFVmogVBGsbgxuGa7Gd1ZVuxY5CFcZueAedyiYmqKJ2YmlYCIsbkwuLwk98tnjvz8GvPDTjmG4W3Gm2gRIkqytS5JQ6sLNFIcpOZQRcOTY3t3OOn4CYXPSHKRs+oVTZ5F4SfvSEIo+LYY8Ku9xEtRR0trhnaokH7EA0v75GS3uOA2+j2BUolVVsFkkHO+a0jDOSdTe17nE32jLJTgEi9XFcjtm1/ljZ6P5M2z4H5cRTJYagZ2LWB6gXtfrjXvlUZXoh0NTc+5YpG/qoHvIwBepUEpEANdW8lW39TYfHthY3go1qZqOncuEkM0xaNsrfN5QouOhEhv8AhhohRgrvb5xhoD0t7K/h18ycLtTHbatGoPhSnnAHu4Gv/PgDuwdiRUkZihzZSxfxszG7G7G7EnU64Db/AH1P7yPySYa8Km/31P7yPySYBrxS21Bnp5kHNonUfipGLuPCMAC3Oqc9NCf1oInH+pAD/NT8cVt8YOPs+oib2yjqLfrgEofK9gfxxp3KAjpIF+zs9K1+yOUB+Kr8cHqqIBrkXR/C48/on8eX8OAz2TWieCKUcpEVx/qAP98AdsxhdpUrsLrLFJTnU2zeF1DDk11D2B5WJ7483BkEcctEx8dJIY1B0Jja7Qt5+G4uNLo3bFrfegZ6cSRAmWBxMgH0stwyHtmRmW/S98AD2Dt9aAPQzx1DNTm0RihklzQt/lMTGDa2qG/Mp54JS7/Uyi7RViju1JOB/NMVdvhqiCHaFGG4sallFtZIm1eNged7BwO4FrXxX2Q8dWhcKocANlEtiQeTp4L5W730NwdRgCSb/UxNhFWE9hSTn3ckwnekbeamqRBCBOkgckpJDIjFWFjYOtzyHLDNsuiVZbMoA5hTY8u95Tf+HCD/AIXPTcWA0glcNEc6uhSXITd3s8bLe9yCjHTmdMB0g+kClH6Or15f7JP/AC8GPY9/qZvZhrD7qOc/+zC1u3S1ccUbysY0Kk8PiBchJ9nx+FrWJuCNGGDzSZkF5InA1+dXiAW6grIP74C18uIPs9d/4Oo/+mFqorw9NW7TbOEmjEFNzD8Jb2dezSOxYd8qdTjdJXCqPqVIVyyreeeIZVSEnxBMt7s3sKb/AKx1tgttWMS1VNRRECOILPIqAGyIw4S8/D40GtjcXwDLsem4UEUdgOGip4eXhABt5XGAG3XD7SpEOqxRyTMP2mZI4iPjJhqwlbDl4tTVVw8QLimgXowhzDML/rSO+vZb9cA3xSlncfRWw/Hmf6j+eFylbPtND2pZG/4kqBfdcR4Nypw4sinxt4Qe7Nzb+p/DAnYcYO0Kx1tljjgp18igd2HwlTAMuFTf76n95H5JMNeFTf76n95H5JMA14mJiYBRppxT11TTy24NQvrEd+4ASdB5Cyv/AKjhmjRSmQnOLZTfW/Q3t1wN3q2M1REOEwSeM8SFyLgMPot3Vh4WHY4XtibczoTIjQspySK1wEa1ijMPZ0sLm3sowJBJwG3bivR1UdbqYgvBqmt+jJvHKfONiQT+q5PTDmrAi41BGhHI4W5q4MrB3UqVN8xFjpZg3Qac/wBU6+ydF7Y09dTq1JSLHNCP8ieZjlgW9mjkP6TLoVCm9uZ5EhamqX2dUeqUkYkFQuenjv4YSukmcc1i1DA+RUcxihUbJjogruzvALiSUEh43JJknjy6iMliGX2V0NrXwwbF2QsOZzI8ssx+dnYAPKRyWMD2Yxc2toBc6kk4o7w7Ukzeq0qrJVSi1hqkSciWtyQdeWci3uClPXwBJLV8wyqXjWdUhEmnJXMaMw1GqnS411wPpt2qaWFXZJc73YPwwgFzfKRPdT79WOpvghG8VC8FFPOksaIqxySgZoyeSyECyg28L6crG9gcJdbXmNphWzSR1KcJuG5e5IZs4hOZFtly2IP+oYB23YopfnUimEcsTZRGxLRuvQmMk8MWGhRup7Y82s0oLCoGZyxWClDHhvpdppiSSY15kkAC3IkjCxBtWRIY6mRsqgsaeQkFns2kVgxZrgEENmAFmzYZahp0y7SWRZ1Zcs0UIzCOME5WhIGZ8uuf9fmLWAwGcscmzEkqUzT3UCrB1YMt8k8YHJLEjKNAAD0a7HuXs8pCZpGVpag8R2Q3W1vAoPWy2uRoTc2GMqOrjeNZInUxkXR1syqD0a2hjPQ6W8ugZKSeicmiTiRHVqJyBl7tTObCx6odOXs4AtvltV40SCA/7TUkxwjnl/XmYc8qA395A6jFzd/Yy08UcaiyxoEjU9ABa57seZ7YVths5kapqZF9akWxS+XgINRCofUW5s9uep5KMGaraAHtSZidMik3N+gUXbXQWtdVuTqRgC20q6GG8srgCNWJ1FlAGZifwt8R3xR3HgcUwlmXLLUMZ5F7F/ZU/uqFX8MLtNC9fUcMgilhYGZv964OZYrDQLcBmHOwRT1GOgjAe4VN/vqf3kfkkw14VN/vqf3kfkkwDXiYmJgJgDtvYbs/rFK4iqLZSSLxyqOSSqOdtbMNRc9NMHsTAIU22liYeuUrQv1dYg0R/dkCMNexIPljYm+VESC08bKOedzlFveAv4WOHnGBjFrWFuotpgOZbV9IUU5y0csUd/C1RLzCjmscQ+ckPvCr5nF7dqlqApWhhaJXOaWsr1JllPdYrqQOYGbKBpYEYfI6VFN1RQe4UA/yxtwHM9r7nCmp5Wnq56kyEKsLEJHI7aKHCeIi+pGa1gbjAbx0twivOiU0kxjMhXLwsgupFzZiSSnS2mG/bVRx6ttfmqQW8mlcXcn/ALuOw98pxRoqAyVNVGRr6hkIt1lZ7+/VMAJqd3jDPDPV1DuHPCeaI8P1dnsYXh52ja5Rs+a5yk+THR7qVlIZJKSsWTMcxhqIlVWP0jnitlZurZT7sWtnRR1dBBxBminp1jkBvc3UC+uoIYHXucWdy9pOyPS1DXqaUhHY/pFI+am9zqNf2gw6YBLkrPU5DKivRuSWkpam4p3J1YwTqCiE87HTXUKTfB2j9IFBLHkzxxuvOKQjQ90KEq9v2Ww9MgIsQCOxxripUU3VFB7hQP6YBGm3uozoZOKeWRA8hPkFyMfwxYpYKqp8MaGjpz7TlAs7A/RQH/LHmwv5YdguPcBV2dQJBGsUShUUWAH/AFqfM88WseY9wEwqb/fU/vI/JJhqvhV3++p/eR+STANeJjEuO4x5xB3HxwGeJjDiDuPjicQdx8cBniYw4g7j44nEHcfHAZ4qbWqXjhd4ozLIFOSNebN9EXOg16nlixxB3HxxOIvcfHAc6p9nVlNDAKl6ctJKqOiKxd2kfNM2csBe120XkPLBfc6RZK2tlSRJBkhjLRsGXMvFZ1uumhk5YJbx7AjqzCzSuphYsoRgAxItZrgm3usdT3xU3BgMFKlPJT8F4lCswKMkhUWzqym+tuTAHAC909sU0UAopZ1jmjkeNUc5WFnIjtmFrHQjU6WxN16WoqqgVzzrHJG8tPLAIrDKH0RmDXYiwYMR1OmuLcuzPWq5mlpgtMIGik4xU8YuysCqAnKFynU2JzYPbC2RBSRmOAWVmzHM7OSTYXLOSToAOfQYAriYw4g7j44nEHcfHAZ4mMOIO4+OJxB3HxwGiqlIaMA+0xB/hJ/tjRJUPcRA+O9y1uSD6Xa55Dzv2xl6v84GMgyglgvW5FtSTy1OgAxtCDiF8w1ULb3Em/PzwGmJpHzsr2sSqJYWNtLsSCdT2I/HAPfzlR3+0j/05MHJ4CbhJQite+l2F+ZVr2H4g4Ab9EAUQGtqlRzv+jfAad5diU8s2aSFWPcjAw7t0v2dPhj3EwHnybpfs6fDE+TdL9nT4YmJgJ8m6X7OnwxPk3S/Z0+GJiYCfJul+zp8MT5N0v2dPhiYmAnybpfs6fDE+TdL9nT4YmJgJ8m6X7OnwxPk3S/Z0+GJiYCfJul+zp8MT5N0v2dPhiYmAnybpfs6fDE+TdL9nT4YmJgJ8m6X7OnwxPk3S/Z0+GJiYCfJul+zp8MXdk7Bp0lVkhQG/MDExMB//9k=">
          <a:extLst>
            <a:ext uri="{FF2B5EF4-FFF2-40B4-BE49-F238E27FC236}">
              <a16:creationId xmlns:a16="http://schemas.microsoft.com/office/drawing/2014/main" id="{F4F85D51-6712-43F9-8509-70B483DE9787}"/>
            </a:ext>
          </a:extLst>
        </xdr:cNvPr>
        <xdr:cNvSpPr/>
      </xdr:nvSpPr>
      <xdr:spPr>
        <a:xfrm>
          <a:off x="0" y="1571625"/>
          <a:ext cx="32385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1371600</xdr:colOff>
      <xdr:row>3</xdr:row>
      <xdr:rowOff>0</xdr:rowOff>
    </xdr:from>
    <xdr:ext cx="0" cy="942975"/>
    <xdr:pic>
      <xdr:nvPicPr>
        <xdr:cNvPr id="7" name="image1.jpg" descr="Nuevo Logo.jpg">
          <a:extLst>
            <a:ext uri="{FF2B5EF4-FFF2-40B4-BE49-F238E27FC236}">
              <a16:creationId xmlns:a16="http://schemas.microsoft.com/office/drawing/2014/main" id="{385508B8-3A94-48E7-ADC6-939BA543C1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72250" y="1571625"/>
          <a:ext cx="0" cy="9429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</xdr:row>
      <xdr:rowOff>0</xdr:rowOff>
    </xdr:from>
    <xdr:ext cx="304800" cy="314325"/>
    <xdr:sp macro="" textlink="">
      <xdr:nvSpPr>
        <xdr:cNvPr id="8" name="Shape 3" descr="data:image/jpeg;base64,/9j/4AAQSkZJRgABAQAAAQABAAD/2wCEAAkGBxQTEhUUEhIWFhUXGCEYFxcVGRwdHBwgHCAgIBkYHB4YIiggHSMlHxseITEhJSkrLi4wHB8zODMsNygtMCsBCgoKDAwOGw8NGiskHCQrMysrLCsrKysrKzcsLCssNysrKysrKys3NysrKywrLCs3KyssKysrLCs3KywrNysrK//AABEIAKMAoAMBIgACEQEDEQH/xAAbAAACAgMBAAAAAAAAAAAAAAAFBgAEAgMHAf/EAEoQAAIBAgMGAgUICAMFCQEAAAECAwQRABIhBQYTMUFRImEHFDJxkRYjQkRUdIGyQ1JicpKhscEVM4IkU5Oi8GNzlKOzwtHS8TT/xAAUAQEAAAAAAAAAAAAAAAAAAAAA/8QAFBEBAAAAAAAAAAAAAAAAAAAAAP/aAAwDAQACEQMRAD8A7jiYmJgJiY01VUkal5HVEUXLMQAPeThVqN8XmsNnUzT30E0l44fepILSD90W8xgG8nC9Xb70UbcMTiWQfo6cNK/8MQJwGi3cM/i2hO9W3+5S8dOvlkU3f3uT5WwfpoFiQJAiRIOaxKot2JPK/lYnAU/lHVSX9X2ZKezVEiQqfdbO3xUYkldtMKW9VpBbkpqJD/zcID+WCTSPfRm/try0/t7ye2KPpCqXj2dVOhsywuQe2lv74DOm3k4uzhWqmQtFnVWNwGOgBYaWzW8XbXHP4d8K1oQfWFzs3BUeEEypfOR4CCHLJkTqCLsL41+kDI1TQbPSQJSU8ayzMpsMmg8RuBbICevtHGiugfZlZBCZVZHm41LLUMchIjaIhyo5oJBrfUZcB1fdjaTVFNHLIoSQgrIoNwHUlXAPUXBwKk3gqpKqeClp4SsBVXeeVlJZlDDKqI2lj7RPO/bG3YuzloxS0/GzSFWD3NuJYZnkCk6HNbl+tiu0YTbBKEXlpQ0q+ccmWNvhIw/A4DcNqbSX29nxOOphqfF+CyRqP+bGJ33hj/8A6oail7maM5B75I8yD44OV7NdcpIBvy8v+uXXXrissr9HPwDe/te3LSx11GAt7N2nDOueCVJV7xsGH8uWLeFCt3YpZn4nA4UnSelJjf4pa/uOK0NftClNior4OWcWjqF8mH+XIfxTAPGJgNsPeenqiyRPaVfbhkBSVf3kezD38sGcBML29+0Xh9WyfTnCN7sjn+oGGHCpv99T+8j8kmAa8K2+W+SUdo442qKpxeOniuWP7TZQSq+dsGtsxTNGfVnVZV1XOLo1voN1seVxqMIm19oNVQuhP+Hgi9W6Lmma2nDjKgWva2Y35gAYATuvVevVZ/xMpLIh8MWYNHE36ixi6Fh1Ylz5re2OnAcxaw5WGpPYE9f3RoMcHaGWgaKVYGphI2Wlo0Gaom1txJj0Oo07kAAanD5s/wBI2jmSAMEbgkUzGR1k+jHlt4s58IkU2uCMB0Fhpy8gL6f/AIMV1tca37ch73t0HbnjnFdvLUzl45XjpVjBzFS7Z2H0LoCViRtGewzFbDTBSk9HxlEcp2hJJeIlpF/SyOAFk0YDhoAMsY95OpuDk/Lkbf0B9kWPMnn+GPJp7ho3USJYqQeZ0OYdm6DzJwl7S3SqKNRLS1UrhLNLxSWOSNWLWUG7yOxHYDt31Ue/wW8dbCaeRI0aTqIxIbeI6ZTe2h18XlgMKPd2kEoBhUoJ2jyvJm8KXKx5TeyqfojQDXrgtvBuhTRxAojiIOFMOZ2jswK2WNmyjUixAFtcVdnbTjecyLJdRUroUAAzrYeI69eXSw7jDnV03Fp5IyS2aMqbC2tjqL9b4BR2XuvSlSeGyVELMeNG5Mxy93N73RxoeZPlg5snZsNKXaGNjJIfHLM5ZmI9nMxuSBcWGgAOmBWwNpIudjJGgkhja4uqgi4Ni/tE9eosMebQ32pIs1pOKQHOVLnwqSSwtzCkWuO2AZWkJIYm+nuA7rp1t8bDGVxqWNrG+boOzf2JGOfUtdXbSkVYwYICI5S4JBkikDKzI4GXMhIupBv/AFJVPozLRsFr5xIUXKxuVEi83y5rZXHtJyvrgHSMa9B/Y9jbmD0xH59Qf6/snv7uuOebW2bLQS2hrhYrxKelcM3I/OQkKC3CN/C51QheYvixs70gsVBnpnDSXWFV5vIps8DE6JIra3OhU36YAzvnRU70/ElUZ0F4nBKlSP8AduLOh8r8++FTdL0izxBfXlMlIxypWocwQj6E2UCx15kKfI8wG3t3rmqCkUrpTo0jRGoiOeFZkNikhYcu7WGhBsRfF3dbY81JOzACjqwPnYGuaWsQfSjK6owvrbNluDaxOA7PFIGAZSCCLgg3BB5EEc8K2/31P7yPySYx2VtCWokEdNGIKWOxdwBdr6iOMDwqO7a6cud8Zb+/U/vI/JJgGvC9vDu/xc0kbZZANLaX7gtzFwAL+Q52xcO8EAnaB3ySLY+MZQwPVSdCOmCMreEkC+nIdfIYDmZpYKqUZa8GsqIBwZlYBkTS6ADrYs+hUtY30GNw3SFFKFWOealK2UQgZ0a4NiEK2uQrCRRcFSDpgHuZscT00meRZWSODxoWGSyG0ba3VorAEjKVPitzw7bs7xuH9VrARKNI5DYcT9lraCQeWjjVeoALbbSePjLCkkPDW7RRlfAxFw9XUvdVsLHhpmNj1vhl9F6SCiHEvlMjNESuS6GxzBbnKpbMVHYjlgXvdsYR1BlaQpTTuryEjNGk0dgjyodGRgFBNxYot9DoPfeSuPhWthZ+NJGyxwXIWMSZZNGPtGMDL+1zPUOp4D7V3YpahWWWBWDusknTOyeznt7QHY6Y4vLvTUyhhJXVJfgsckK2tLrlW0a36C9zpY99N3+HyyA3j2k7tGy3kFSyLIX8JsQMyiM35C7DpgG/fPdqKGogkhAT1l5o5SSbF5UDq5PPQxWAHfphx2TtVJIRIWyZ0BIJsFNvEBfUEE9ccpoaamMwWqRqNSisYqh2QKwS3EhBa4IluQwI0vihPmlM0dQ0c4jpqgrIsiyRu3Dj+eUWzIxvzJOt7W5kGKpp+JLswyK2UFFZZSrBwxDDReVmRGuedgO+Hyk3Lo4zCUhCmBnaOxOnFuXXzU3PhOg6YRN3otn5BUbQqESb6EfrAHDRNI/BC1la2p5kXOvTHux9n0q1E8klLXSRZhwHEU7Eq2rG48TWOim3s98B1SjpEiRY41CIuiqosB5AdMbscA2hVVMBzRvtCOzG+cThTq5uquDZAhTw6G+lxgpR731mc8Cu4sfGKZ5IgQi5nClrAG4VFYn/ALQcuoF9oTTx7TqbmZTLYpwAglMahcjx8S4mVTnzRixF72NxjfHPx43k9Wmlla4E1KCFd7ZCXhkYcGXL4TnBy3HiOKD7WnqRapkzSRSKaeOGJFkkfx2MT5myoVXVrcmN7Ww87JiTZ1Heplu1y8r6ktI51CjVmNzlVdSdMAoybiRxQvJWy5IniZqqOMhUzXBS2njIBKXIudCLcsb9mUEtVLTRx1ySUqUwLxWu65tEBN/GbAqSwFsjaeLFnJNXypJKCiq3zUWllPUm2jSAczqE5C5N8aPRsuWsqFDq4Edgikng/Py3jfMSczG7AaWANhgOhUVKI0CryHU8yepOFvf76n95H5JMMVZXRxDNI6qPM/074TN4trrVJSyRo6p62ArOuXOBG/jUHXLfS5te3bAM+3tjLUKOjrqrf2uNQPMcv5EJsmoqaZpY5EVo0XiaG1l6ldLNyN1stj78OGOI+kWcXqUdZfW5agImjAGBUJURsNCmbV7ciTflgHfZVQTUVUkfL1kZctsrrwYududy/M4s7x7JimhJt4chKN+roSEbyuNDzUjFSCPgEJkURPqoWyq4cc16I/LTk1hax5lTWAwSG91ZXVxa2WQKQbg6gNzseRPngAu5+8MvCp4NpZW9YiUwzkeCbMtzE4OgkA/j1tyONO9WwKKnamCU0aJmkklVFsXSOJrppbTMyG1+YGDmwtlx1OyqaGZQyNTxgg/uj4e8ajCluFNV1FRTpWOsnAiqBnBuZAXjjBbSzWykhvpBhoDzAXR7QnYlaOZovpcFJpW8N7HI86tESOXhGUHS+GDaRrpaHj0VZLKrxscrqiSqw5C6JqQQQUsLm2oxf3ijC7QiAAAFK1gNP0q3sB205YqbB2zLRNLC1O80TSNJG0ZXMpY3dHDkfTJIYH6Vj3ID9lbl1MlNI7SycWSRfbZrukTNlYtLd42ILFbCyZvZOuAO1qeOnywwpClQsJgqXJFpHmAtGG1JkOTryv0vjq+7u8sdXnCgq0eUsGKm6vfK6lGZWU5SLg81IxyLb1fE2anRhxErJHdkuyhZGdhPcC2gPiHMEW6YBh3b3USokWopGWGDIUITLmzBcjAxlSEkLZsxN9CBbmcY7v7H2jDVNDFNIsSArdi5jUBlAZBKGVsyG4QGy5SL4b9x0LGpn4ZjSaUNGGFmYBQDIQdVJ5WOtlGMKnfqMFxFBLKFvqnDF8twSAzhgtxbMQBpzwALeWoq0n4EVdO7qvElb5qOONWvlBCRl2JysQARoDrhaeugeKWSVOJKiCdJi85JVGVnUpPqqsp0y3Vhm7YZIRI/rE9QmR5WLMl7hFC5VUk9QoJ9+btgt/hXG2IFIGdqDLcjUXjFv7YAlNR7P2ar1Ihih+iWRBmN+SKBqSTyUczhWU1FVtBTWrw0EHGgp11ePM+TVuXEYc2HsgkA8yd26XFrq6SerAywxRPTICbR8YMSwuLMxCgF7aagdcG6qXJta9rn1IBQOpM2gHbAW6mLhpw1srMACU0CL0Ve3I++zHA7d2tMaSxxoHlM875SQumcMMxtfQSKORvjbtOssXXMC9srsASA7jkBzYhbBUGviN7YSN9oxDLRVEilQ0xMpAuxivGGMpXmpBNwPD7IHmDbszY0tVaWptkY5rciy6EeHWw7XY2HS5uLW/MYUUYAsBUgf+W+Nno9FqdwistOJm9WDhg3C0to2oUNmC/shcY7+/U/vI/JJgGvHO/SzXZOAmUn5qplFiPoQlNf+McdExyD0lTGaudVPhhpmg5EjPUIxOo0FsiDX9YYB4kgDRrG2oX5o3GnzbW5HoVa9uyjAreCOWmizRgShysWrEe2wjySGxLKM2j2zC2t8HGUeMWuD47dTZQHH4o39cBN4xdYQxv/ALVBcjqRMpDfFW/jXAM27NPwqaGEm7RRqjeeUWuPI20OE/0fRZZoBe59TkB/0zKth+CjD5LALAjTLyy8x5D/AOMc32RJUpXJDDwhKsU6lpg2RxxUkDJkNwbSag8sAa9JAEfCq1YGWAOoivZpUky51QWJLKVVhpzW2l74WdvbfiqImSA2RwLOB9EMfDwzYkEZQf3cMu2d3q+pIMpowQMoKGoU2JB5q3cYDS+jys+hPChvzzTN7gBJmCgdltgFnjypxBE3iljdGU5VBDMCVUqoCHMTbQ+2e1zhX0y2jkMpKGNo5URQghUOjOgBJu5iLEMb3y6WwzJ6O67rVQt3vmHM3tcL/LHtfstqOFVqZNnIjMLGoaoJZrW+k/KxOg0APTABa0VGzKjgwpG0joFvE5AkzXCF4ypysTr7Wp5EDA+o2fTRmKJag01cto5pKgssYJjByBgbC1lIsbHXnfDvtHcied2laOgErkMZY/WFe6+y11fUi3PAyP0ZVYv8/BYksQeIblraktc6W010wA+o3mE0HBjSTxtwDKLElLBZJVA0N9Auo5uSABr1etgEdLIi6KsJUe4JYfyGEiHcKddOFQv+txfWHzcz4sz66knBjbkm0kpp2dqHKsTlrCYGwU3tc4Ct6PT89ILcqKjN79GWWy26WscTel5ErYJohdZV9VJBswPjkBS4I1yZS3TpfGHo8oiyyzWsjpDEFYWY8FCGzjmFuxsvPn3wY3vUKKZrXYVUeW3c5go8h4re4nAak2aIwGdlLjUhL5UGpyrfuFa7HVjz7YVfSRUtGVexZoqaW+v0lMEh/C9hhwpgDa58I1J8gASx/AJ/GcKXpCpGdEzXUyiaImxOUzcEDQdgD/DgOnxtcAjkRf44Vt/vqf3kfkkxc3D2jx6Cnc+0EEbjs0fgYfFcU9/vqf3kfkkwDXhB353Wgihqq5DKJlBqDaVsjNGBlDIfDbwgdNBh+wE33iDbPrFPI08n5DgN8yEFsouUCyADmdCrD8Qv88Ct9EDJSup+tQm46hnUa/y+AwU2VcrE3PwFWN/cVP8AX44Cb6IY4VGoVaiGVT2CzRs6ntpcjyv2wDcBjm0to94BJYgnLEddDxonYNl6H/Z7X66DoMdJUY53vhGy1NZKl2MENNVBQNbwyS5lHfOmYH8MB0UY9xqppldVZSGVgCCOoIuDjbgA+91fJBRzywpnlRCUWxNz00GptzsO2AO6OwKV1aZiah2BjeSfV2to4Ib2Be9owAB2ucN1fG7RuI2CuVIQnkGt4Sfcccl2bTVFKBFVmogVBGsbgxuGa7Gd1ZVuxY5CFcZueAedyiYmqKJ2YmlYCIsbkwuLwk98tnjvz8GvPDTjmG4W3Gm2gRIkqytS5JQ6sLNFIcpOZQRcOTY3t3OOn4CYXPSHKRs+oVTZ5F4SfvSEIo+LYY8Ku9xEtRR0trhnaokH7EA0v75GS3uOA2+j2BUolVVsFkkHO+a0jDOSdTe17nE32jLJTgEi9XFcjtm1/ljZ6P5M2z4H5cRTJYagZ2LWB6gXtfrjXvlUZXoh0NTc+5YpG/qoHvIwBepUEpEANdW8lW39TYfHthY3go1qZqOncuEkM0xaNsrfN5QouOhEhv8AhhohRgrvb5xhoD0t7K/h18ycLtTHbatGoPhSnnAHu4Gv/PgDuwdiRUkZihzZSxfxszG7G7G7EnU64Db/AH1P7yPySYa8Km/31P7yPySYBrxS21Bnp5kHNonUfipGLuPCMAC3Oqc9NCf1oInH+pAD/NT8cVt8YOPs+oib2yjqLfrgEofK9gfxxp3KAjpIF+zs9K1+yOUB+Kr8cHqqIBrkXR/C48/on8eX8OAz2TWieCKUcpEVx/qAP98AdsxhdpUrsLrLFJTnU2zeF1DDk11D2B5WJ7483BkEcctEx8dJIY1B0Jja7Qt5+G4uNLo3bFrfegZ6cSRAmWBxMgH0stwyHtmRmW/S98AD2Dt9aAPQzx1DNTm0RihklzQt/lMTGDa2qG/Mp54JS7/Uyi7RViju1JOB/NMVdvhqiCHaFGG4sallFtZIm1eNged7BwO4FrXxX2Q8dWhcKocANlEtiQeTp4L5W730NwdRgCSb/UxNhFWE9hSTn3ckwnekbeamqRBCBOkgckpJDIjFWFjYOtzyHLDNsuiVZbMoA5hTY8u95Tf+HCD/AIXPTcWA0glcNEc6uhSXITd3s8bLe9yCjHTmdMB0g+kClH6Or15f7JP/AC8GPY9/qZvZhrD7qOc/+zC1u3S1ccUbysY0Kk8PiBchJ9nx+FrWJuCNGGDzSZkF5InA1+dXiAW6grIP74C18uIPs9d/4Oo/+mFqorw9NW7TbOEmjEFNzD8Jb2dezSOxYd8qdTjdJXCqPqVIVyyreeeIZVSEnxBMt7s3sKb/AKx1tgttWMS1VNRRECOILPIqAGyIw4S8/D40GtjcXwDLsem4UEUdgOGip4eXhABt5XGAG3XD7SpEOqxRyTMP2mZI4iPjJhqwlbDl4tTVVw8QLimgXowhzDML/rSO+vZb9cA3xSlncfRWw/Hmf6j+eFylbPtND2pZG/4kqBfdcR4Nypw4sinxt4Qe7Nzb+p/DAnYcYO0Kx1tljjgp18igd2HwlTAMuFTf76n95H5JMNeFTf76n95H5JMA14mJiYBRppxT11TTy24NQvrEd+4ASdB5Cyv/AKjhmjRSmQnOLZTfW/Q3t1wN3q2M1REOEwSeM8SFyLgMPot3Vh4WHY4XtibczoTIjQspySK1wEa1ijMPZ0sLm3sowJBJwG3bivR1UdbqYgvBqmt+jJvHKfONiQT+q5PTDmrAi41BGhHI4W5q4MrB3UqVN8xFjpZg3Qac/wBU6+ydF7Y09dTq1JSLHNCP8ieZjlgW9mjkP6TLoVCm9uZ5EhamqX2dUeqUkYkFQuenjv4YSukmcc1i1DA+RUcxihUbJjogruzvALiSUEh43JJknjy6iMliGX2V0NrXwwbF2QsOZzI8ssx+dnYAPKRyWMD2Yxc2toBc6kk4o7w7Ukzeq0qrJVSi1hqkSciWtyQdeWci3uClPXwBJLV8wyqXjWdUhEmnJXMaMw1GqnS411wPpt2qaWFXZJc73YPwwgFzfKRPdT79WOpvghG8VC8FFPOksaIqxySgZoyeSyECyg28L6crG9gcJdbXmNphWzSR1KcJuG5e5IZs4hOZFtly2IP+oYB23YopfnUimEcsTZRGxLRuvQmMk8MWGhRup7Y82s0oLCoGZyxWClDHhvpdppiSSY15kkAC3IkjCxBtWRIY6mRsqgsaeQkFns2kVgxZrgEENmAFmzYZahp0y7SWRZ1Zcs0UIzCOME5WhIGZ8uuf9fmLWAwGcscmzEkqUzT3UCrB1YMt8k8YHJLEjKNAAD0a7HuXs8pCZpGVpag8R2Q3W1vAoPWy2uRoTc2GMqOrjeNZInUxkXR1syqD0a2hjPQ6W8ugZKSeicmiTiRHVqJyBl7tTObCx6odOXs4AtvltV40SCA/7TUkxwjnl/XmYc8qA395A6jFzd/Yy08UcaiyxoEjU9ABa57seZ7YVths5kapqZF9akWxS+XgINRCofUW5s9uep5KMGaraAHtSZidMik3N+gUXbXQWtdVuTqRgC20q6GG8srgCNWJ1FlAGZifwt8R3xR3HgcUwlmXLLUMZ5F7F/ZU/uqFX8MLtNC9fUcMgilhYGZv964OZYrDQLcBmHOwRT1GOgjAe4VN/vqf3kfkkw14VN/vqf3kfkkwDXiYmJgJgDtvYbs/rFK4iqLZSSLxyqOSSqOdtbMNRc9NMHsTAIU22liYeuUrQv1dYg0R/dkCMNexIPljYm+VESC08bKOedzlFveAv4WOHnGBjFrWFuotpgOZbV9IUU5y0csUd/C1RLzCjmscQ+ckPvCr5nF7dqlqApWhhaJXOaWsr1JllPdYrqQOYGbKBpYEYfI6VFN1RQe4UA/yxtwHM9r7nCmp5Wnq56kyEKsLEJHI7aKHCeIi+pGa1gbjAbx0twivOiU0kxjMhXLwsgupFzZiSSnS2mG/bVRx6ttfmqQW8mlcXcn/ALuOw98pxRoqAyVNVGRr6hkIt1lZ7+/VMAJqd3jDPDPV1DuHPCeaI8P1dnsYXh52ja5Rs+a5yk+THR7qVlIZJKSsWTMcxhqIlVWP0jnitlZurZT7sWtnRR1dBBxBminp1jkBvc3UC+uoIYHXucWdy9pOyPS1DXqaUhHY/pFI+am9zqNf2gw6YBLkrPU5DKivRuSWkpam4p3J1YwTqCiE87HTXUKTfB2j9IFBLHkzxxuvOKQjQ90KEq9v2Ww9MgIsQCOxxripUU3VFB7hQP6YBGm3uozoZOKeWRA8hPkFyMfwxYpYKqp8MaGjpz7TlAs7A/RQH/LHmwv5YdguPcBV2dQJBGsUShUUWAH/AFqfM88WseY9wEwqb/fU/vI/JJhqvhV3++p/eR+STANeJjEuO4x5xB3HxwGeJjDiDuPjicQdx8cBniYw4g7j44nEHcfHAZ4qbWqXjhd4ozLIFOSNebN9EXOg16nlixxB3HxxOIvcfHAc6p9nVlNDAKl6ctJKqOiKxd2kfNM2csBe120XkPLBfc6RZK2tlSRJBkhjLRsGXMvFZ1uumhk5YJbx7AjqzCzSuphYsoRgAxItZrgm3usdT3xU3BgMFKlPJT8F4lCswKMkhUWzqym+tuTAHAC909sU0UAopZ1jmjkeNUc5WFnIjtmFrHQjU6WxN16WoqqgVzzrHJG8tPLAIrDKH0RmDXYiwYMR1OmuLcuzPWq5mlpgtMIGik4xU8YuysCqAnKFynU2JzYPbC2RBSRmOAWVmzHM7OSTYXLOSToAOfQYAriYw4g7j44nEHcfHAZ4mMOIO4+OJxB3HxwGiqlIaMA+0xB/hJ/tjRJUPcRA+O9y1uSD6Xa55Dzv2xl6v84GMgyglgvW5FtSTy1OgAxtCDiF8w1ULb3Em/PzwGmJpHzsr2sSqJYWNtLsSCdT2I/HAPfzlR3+0j/05MHJ4CbhJQite+l2F+ZVr2H4g4Ab9EAUQGtqlRzv+jfAad5diU8s2aSFWPcjAw7t0v2dPhj3EwHnybpfs6fDE+TdL9nT4YmJgJ8m6X7OnwxPk3S/Z0+GJiYCfJul+zp8MT5N0v2dPhiYmAnybpfs6fDE+TdL9nT4YmJgJ8m6X7OnwxPk3S/Z0+GJiYCfJul+zp8MT5N0v2dPhiYmAnybpfs6fDE+TdL9nT4YmJgJ8m6X7OnwxPk3S/Z0+GJiYCfJul+zp8MXdk7Bp0lVkhQG/MDExMB//9k=">
          <a:extLst>
            <a:ext uri="{FF2B5EF4-FFF2-40B4-BE49-F238E27FC236}">
              <a16:creationId xmlns:a16="http://schemas.microsoft.com/office/drawing/2014/main" id="{2129267E-D34E-442F-9EC5-C45F1B55DDB7}"/>
            </a:ext>
          </a:extLst>
        </xdr:cNvPr>
        <xdr:cNvSpPr/>
      </xdr:nvSpPr>
      <xdr:spPr>
        <a:xfrm>
          <a:off x="0" y="15049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1371600</xdr:colOff>
      <xdr:row>3</xdr:row>
      <xdr:rowOff>0</xdr:rowOff>
    </xdr:from>
    <xdr:ext cx="0" cy="942975"/>
    <xdr:pic>
      <xdr:nvPicPr>
        <xdr:cNvPr id="10" name="image2.jpg" descr="Nuevo Logo.jpg">
          <a:extLst>
            <a:ext uri="{FF2B5EF4-FFF2-40B4-BE49-F238E27FC236}">
              <a16:creationId xmlns:a16="http://schemas.microsoft.com/office/drawing/2014/main" id="{D11C061D-15E3-46F2-AFD2-BAE62F30880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33925" y="1504950"/>
          <a:ext cx="0" cy="9429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1</xdr:rowOff>
    </xdr:from>
    <xdr:ext cx="6048375" cy="762000"/>
    <xdr:pic>
      <xdr:nvPicPr>
        <xdr:cNvPr id="3" name="image3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"/>
          <a:ext cx="6048375" cy="7620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1209675</xdr:colOff>
      <xdr:row>0</xdr:row>
      <xdr:rowOff>0</xdr:rowOff>
    </xdr:from>
    <xdr:ext cx="6619875" cy="80962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62550" y="0"/>
          <a:ext cx="6619875" cy="8096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261937</xdr:colOff>
      <xdr:row>0</xdr:row>
      <xdr:rowOff>71437</xdr:rowOff>
    </xdr:from>
    <xdr:ext cx="5524500" cy="676275"/>
    <xdr:pic>
      <xdr:nvPicPr>
        <xdr:cNvPr id="2" name="image4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" y="71437"/>
          <a:ext cx="552450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238125</xdr:colOff>
      <xdr:row>0</xdr:row>
      <xdr:rowOff>85725</xdr:rowOff>
    </xdr:from>
    <xdr:ext cx="5981700" cy="762000"/>
    <xdr:pic>
      <xdr:nvPicPr>
        <xdr:cNvPr id="2" name="image6.jpg">
          <a:extLst>
            <a:ext uri="{FF2B5EF4-FFF2-40B4-BE49-F238E27FC236}">
              <a16:creationId xmlns:a16="http://schemas.microsoft.com/office/drawing/2014/main" id="{ACD52D68-1938-42A5-A688-CB5523DE0A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48025" y="85725"/>
          <a:ext cx="5981700" cy="7620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238125</xdr:colOff>
      <xdr:row>0</xdr:row>
      <xdr:rowOff>85725</xdr:rowOff>
    </xdr:from>
    <xdr:ext cx="5981700" cy="762000"/>
    <xdr:pic>
      <xdr:nvPicPr>
        <xdr:cNvPr id="3" name="image6.jpg">
          <a:extLst>
            <a:ext uri="{FF2B5EF4-FFF2-40B4-BE49-F238E27FC236}">
              <a16:creationId xmlns:a16="http://schemas.microsoft.com/office/drawing/2014/main" id="{2BA3BCFF-7986-4EDA-98DB-7A6B1DB433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48025" y="85725"/>
          <a:ext cx="5981700" cy="762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8"/>
  <sheetViews>
    <sheetView tabSelected="1" zoomScale="110" zoomScaleNormal="110" workbookViewId="0">
      <selection activeCell="F5" sqref="F5"/>
    </sheetView>
  </sheetViews>
  <sheetFormatPr baseColWidth="10" defaultColWidth="14.42578125" defaultRowHeight="12.75" x14ac:dyDescent="0.2"/>
  <cols>
    <col min="1" max="1" width="22.85546875" style="1" customWidth="1"/>
    <col min="2" max="2" width="20.85546875" style="1" customWidth="1"/>
    <col min="3" max="6" width="7" style="1" bestFit="1" customWidth="1"/>
    <col min="7" max="7" width="48.28515625" style="1" customWidth="1"/>
    <col min="8" max="8" width="31" style="1" customWidth="1"/>
    <col min="9" max="9" width="32" style="1" customWidth="1"/>
    <col min="10" max="25" width="10.7109375" style="1" customWidth="1"/>
    <col min="26" max="16384" width="14.42578125" style="1"/>
  </cols>
  <sheetData>
    <row r="1" spans="1:25" ht="88.5" customHeight="1" x14ac:dyDescent="0.2">
      <c r="A1" s="199"/>
      <c r="B1" s="200"/>
      <c r="C1" s="200"/>
      <c r="D1" s="200"/>
      <c r="E1" s="200"/>
      <c r="F1" s="200"/>
      <c r="G1" s="200"/>
      <c r="H1" s="3"/>
      <c r="I1" s="3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12.75" customHeight="1" x14ac:dyDescent="0.2">
      <c r="A2" s="99" t="s">
        <v>0</v>
      </c>
      <c r="B2" s="100"/>
      <c r="C2" s="100"/>
      <c r="D2" s="100"/>
      <c r="E2" s="100"/>
      <c r="F2" s="100"/>
      <c r="G2" s="100"/>
      <c r="H2" s="101"/>
      <c r="I2" s="101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25" x14ac:dyDescent="0.2">
      <c r="A3" s="99" t="s">
        <v>1</v>
      </c>
      <c r="B3" s="100"/>
      <c r="C3" s="100"/>
      <c r="D3" s="100"/>
      <c r="E3" s="100"/>
      <c r="F3" s="100"/>
      <c r="G3" s="100"/>
      <c r="H3" s="101"/>
      <c r="I3" s="101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</row>
    <row r="4" spans="1:25" x14ac:dyDescent="0.2">
      <c r="A4" s="102" t="s">
        <v>2</v>
      </c>
      <c r="B4" s="201"/>
      <c r="C4" s="202"/>
      <c r="D4" s="202"/>
      <c r="E4" s="202"/>
      <c r="F4" s="202"/>
      <c r="G4" s="203"/>
      <c r="H4" s="3"/>
      <c r="I4" s="3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</row>
    <row r="5" spans="1:25" x14ac:dyDescent="0.2">
      <c r="A5" s="4" t="s">
        <v>3</v>
      </c>
      <c r="B5" s="188"/>
      <c r="C5" s="5" t="s">
        <v>4</v>
      </c>
      <c r="D5" s="189"/>
      <c r="E5" s="6" t="s">
        <v>5</v>
      </c>
      <c r="F5" s="188"/>
      <c r="G5" s="103"/>
      <c r="H5" s="3"/>
      <c r="I5" s="3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5" x14ac:dyDescent="0.2">
      <c r="A6" s="104"/>
      <c r="B6" s="105"/>
      <c r="C6" s="106"/>
      <c r="D6" s="7"/>
      <c r="E6" s="7"/>
      <c r="F6" s="3"/>
      <c r="G6" s="103"/>
      <c r="H6" s="3"/>
      <c r="I6" s="3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38.25" customHeight="1" x14ac:dyDescent="0.2">
      <c r="A7" s="204" t="s">
        <v>6</v>
      </c>
      <c r="B7" s="204"/>
      <c r="C7" s="204"/>
      <c r="D7" s="204"/>
      <c r="E7" s="204"/>
      <c r="F7" s="204"/>
      <c r="G7" s="204"/>
      <c r="H7" s="204"/>
      <c r="I7" s="20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</row>
    <row r="8" spans="1:25" ht="12.75" customHeight="1" x14ac:dyDescent="0.2">
      <c r="A8" s="107" t="s">
        <v>7</v>
      </c>
      <c r="B8" s="93"/>
      <c r="C8" s="93"/>
      <c r="D8" s="93"/>
      <c r="E8" s="93"/>
      <c r="F8" s="93"/>
      <c r="G8" s="108"/>
      <c r="H8" s="109"/>
      <c r="I8" s="110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</row>
    <row r="9" spans="1:25" ht="15" customHeight="1" x14ac:dyDescent="0.2">
      <c r="A9" s="73" t="s">
        <v>8</v>
      </c>
      <c r="B9" s="73" t="s">
        <v>9</v>
      </c>
      <c r="C9" s="111" t="s">
        <v>10</v>
      </c>
      <c r="D9" s="112"/>
      <c r="E9" s="112"/>
      <c r="F9" s="113"/>
      <c r="G9" s="114" t="s">
        <v>11</v>
      </c>
      <c r="H9" s="115" t="s">
        <v>12</v>
      </c>
      <c r="I9" s="115" t="s">
        <v>13</v>
      </c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</row>
    <row r="10" spans="1:25" x14ac:dyDescent="0.2">
      <c r="A10" s="116"/>
      <c r="B10" s="116"/>
      <c r="C10" s="117" t="s">
        <v>14</v>
      </c>
      <c r="D10" s="117" t="s">
        <v>15</v>
      </c>
      <c r="E10" s="117" t="s">
        <v>16</v>
      </c>
      <c r="F10" s="117" t="s">
        <v>17</v>
      </c>
      <c r="G10" s="21"/>
      <c r="H10" s="118"/>
      <c r="I10" s="118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</row>
    <row r="11" spans="1:25" x14ac:dyDescent="0.2">
      <c r="A11" s="205" t="s">
        <v>18</v>
      </c>
      <c r="B11" s="119" t="s">
        <v>19</v>
      </c>
      <c r="C11" s="2"/>
      <c r="D11" s="2"/>
      <c r="E11" s="2"/>
      <c r="F11" s="2"/>
      <c r="G11" s="95"/>
      <c r="H11" s="28"/>
      <c r="I11" s="28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</row>
    <row r="12" spans="1:25" x14ac:dyDescent="0.2">
      <c r="A12" s="206"/>
      <c r="B12" s="120" t="s">
        <v>20</v>
      </c>
      <c r="C12" s="2"/>
      <c r="D12" s="2"/>
      <c r="E12" s="2"/>
      <c r="F12" s="2"/>
      <c r="G12" s="95"/>
      <c r="H12" s="26"/>
      <c r="I12" s="26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</row>
    <row r="13" spans="1:25" ht="31.5" customHeight="1" x14ac:dyDescent="0.2">
      <c r="A13" s="207"/>
      <c r="B13" s="120" t="s">
        <v>21</v>
      </c>
      <c r="C13" s="2"/>
      <c r="D13" s="2"/>
      <c r="E13" s="2"/>
      <c r="F13" s="2"/>
      <c r="G13" s="95"/>
      <c r="H13" s="26"/>
      <c r="I13" s="26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</row>
    <row r="14" spans="1:25" x14ac:dyDescent="0.2">
      <c r="A14" s="191" t="s">
        <v>22</v>
      </c>
      <c r="B14" s="192"/>
      <c r="C14" s="125">
        <f t="shared" ref="C14:F14" si="0">SUM(C11:C13)</f>
        <v>0</v>
      </c>
      <c r="D14" s="125">
        <f t="shared" si="0"/>
        <v>0</v>
      </c>
      <c r="E14" s="125">
        <f t="shared" si="0"/>
        <v>0</v>
      </c>
      <c r="F14" s="125">
        <f t="shared" si="0"/>
        <v>0</v>
      </c>
      <c r="G14" s="95"/>
      <c r="H14" s="26"/>
      <c r="I14" s="26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</row>
    <row r="15" spans="1:25" ht="109.5" customHeight="1" x14ac:dyDescent="0.2">
      <c r="A15" s="196" t="s">
        <v>23</v>
      </c>
      <c r="B15" s="121" t="s">
        <v>24</v>
      </c>
      <c r="C15" s="11">
        <v>1</v>
      </c>
      <c r="D15" s="2"/>
      <c r="E15" s="2"/>
      <c r="F15" s="2"/>
      <c r="G15" s="139" t="s">
        <v>25</v>
      </c>
      <c r="H15" s="140" t="s">
        <v>26</v>
      </c>
      <c r="I15" s="140" t="s">
        <v>27</v>
      </c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</row>
    <row r="16" spans="1:25" ht="51" x14ac:dyDescent="0.2">
      <c r="A16" s="197"/>
      <c r="B16" s="121" t="s">
        <v>28</v>
      </c>
      <c r="C16" s="2"/>
      <c r="D16" s="2"/>
      <c r="E16" s="2"/>
      <c r="F16" s="2"/>
      <c r="G16" s="95"/>
      <c r="H16" s="26"/>
      <c r="I16" s="26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</row>
    <row r="17" spans="1:25" ht="25.5" x14ac:dyDescent="0.2">
      <c r="A17" s="197"/>
      <c r="B17" s="121" t="s">
        <v>29</v>
      </c>
      <c r="C17" s="2"/>
      <c r="D17" s="2"/>
      <c r="E17" s="2"/>
      <c r="F17" s="2"/>
      <c r="G17" s="95"/>
      <c r="H17" s="26"/>
      <c r="I17" s="26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</row>
    <row r="18" spans="1:25" ht="25.5" x14ac:dyDescent="0.2">
      <c r="A18" s="197"/>
      <c r="B18" s="121" t="s">
        <v>30</v>
      </c>
      <c r="C18" s="2"/>
      <c r="D18" s="2"/>
      <c r="E18" s="2"/>
      <c r="F18" s="2"/>
      <c r="G18" s="95"/>
      <c r="H18" s="26"/>
      <c r="I18" s="26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</row>
    <row r="19" spans="1:25" x14ac:dyDescent="0.2">
      <c r="A19" s="197"/>
      <c r="B19" s="122" t="s">
        <v>31</v>
      </c>
      <c r="C19" s="2"/>
      <c r="D19" s="2"/>
      <c r="E19" s="2"/>
      <c r="F19" s="2"/>
      <c r="G19" s="95"/>
      <c r="H19" s="26"/>
      <c r="I19" s="26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</row>
    <row r="20" spans="1:25" ht="25.5" x14ac:dyDescent="0.2">
      <c r="A20" s="197"/>
      <c r="B20" s="121" t="s">
        <v>32</v>
      </c>
      <c r="C20" s="2"/>
      <c r="D20" s="2"/>
      <c r="E20" s="2"/>
      <c r="F20" s="2"/>
      <c r="G20" s="95"/>
      <c r="H20" s="26"/>
      <c r="I20" s="26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</row>
    <row r="21" spans="1:25" x14ac:dyDescent="0.2">
      <c r="A21" s="198"/>
      <c r="B21" s="121" t="s">
        <v>33</v>
      </c>
      <c r="C21" s="2"/>
      <c r="D21" s="2"/>
      <c r="E21" s="2"/>
      <c r="F21" s="2"/>
      <c r="G21" s="95"/>
      <c r="H21" s="26"/>
      <c r="I21" s="26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5" x14ac:dyDescent="0.2">
      <c r="A22" s="191" t="s">
        <v>22</v>
      </c>
      <c r="B22" s="192"/>
      <c r="C22" s="125">
        <f t="shared" ref="C22:F22" si="1">SUM(C15:C21)</f>
        <v>1</v>
      </c>
      <c r="D22" s="125">
        <f t="shared" si="1"/>
        <v>0</v>
      </c>
      <c r="E22" s="125">
        <f t="shared" si="1"/>
        <v>0</v>
      </c>
      <c r="F22" s="125">
        <f t="shared" si="1"/>
        <v>0</v>
      </c>
      <c r="G22" s="96"/>
      <c r="H22" s="26"/>
      <c r="I22" s="26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</row>
    <row r="23" spans="1:25" x14ac:dyDescent="0.2">
      <c r="A23" s="193" t="s">
        <v>34</v>
      </c>
      <c r="B23" s="123" t="s">
        <v>35</v>
      </c>
      <c r="C23" s="97"/>
      <c r="D23" s="97"/>
      <c r="E23" s="97"/>
      <c r="F23" s="97"/>
      <c r="G23" s="98"/>
      <c r="H23" s="26"/>
      <c r="I23" s="26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5" ht="25.5" x14ac:dyDescent="0.2">
      <c r="A24" s="194"/>
      <c r="B24" s="123" t="s">
        <v>36</v>
      </c>
      <c r="C24" s="97"/>
      <c r="D24" s="97"/>
      <c r="E24" s="97"/>
      <c r="F24" s="97"/>
      <c r="G24" s="98"/>
      <c r="H24" s="26"/>
      <c r="I24" s="26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</row>
    <row r="25" spans="1:25" ht="69.75" customHeight="1" x14ac:dyDescent="0.2">
      <c r="A25" s="195"/>
      <c r="B25" s="123" t="s">
        <v>37</v>
      </c>
      <c r="C25" s="97"/>
      <c r="D25" s="97"/>
      <c r="E25" s="97"/>
      <c r="F25" s="97"/>
      <c r="G25" s="98"/>
      <c r="H25" s="26"/>
      <c r="I25" s="26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</row>
    <row r="26" spans="1:25" x14ac:dyDescent="0.2">
      <c r="A26" s="191" t="s">
        <v>22</v>
      </c>
      <c r="B26" s="192"/>
      <c r="C26" s="125">
        <f>SUM(C23:C25)</f>
        <v>0</v>
      </c>
      <c r="D26" s="125">
        <f>SUM(D23:D25)</f>
        <v>0</v>
      </c>
      <c r="E26" s="125">
        <f>SUM(E23:E25)</f>
        <v>0</v>
      </c>
      <c r="F26" s="125">
        <f>SUM(F23:F25)</f>
        <v>0</v>
      </c>
      <c r="G26" s="95"/>
      <c r="H26" s="26"/>
      <c r="I26" s="26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</row>
    <row r="27" spans="1:25" x14ac:dyDescent="0.2">
      <c r="A27" s="193" t="s">
        <v>38</v>
      </c>
      <c r="B27" s="123" t="s">
        <v>39</v>
      </c>
      <c r="C27" s="2"/>
      <c r="D27" s="2"/>
      <c r="E27" s="2"/>
      <c r="F27" s="2"/>
      <c r="G27" s="95"/>
      <c r="H27" s="26"/>
      <c r="I27" s="26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</row>
    <row r="28" spans="1:25" x14ac:dyDescent="0.2">
      <c r="A28" s="194"/>
      <c r="B28" s="123" t="s">
        <v>40</v>
      </c>
      <c r="C28" s="2"/>
      <c r="D28" s="2"/>
      <c r="E28" s="2"/>
      <c r="F28" s="2"/>
      <c r="G28" s="95"/>
      <c r="H28" s="26"/>
      <c r="I28" s="26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</row>
    <row r="29" spans="1:25" x14ac:dyDescent="0.2">
      <c r="A29" s="194"/>
      <c r="B29" s="123" t="s">
        <v>41</v>
      </c>
      <c r="C29" s="2"/>
      <c r="D29" s="2"/>
      <c r="E29" s="2"/>
      <c r="F29" s="2"/>
      <c r="G29" s="95"/>
      <c r="H29" s="26"/>
      <c r="I29" s="26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</row>
    <row r="30" spans="1:25" x14ac:dyDescent="0.2">
      <c r="A30" s="194"/>
      <c r="B30" s="123" t="s">
        <v>42</v>
      </c>
      <c r="C30" s="2"/>
      <c r="D30" s="2"/>
      <c r="E30" s="2"/>
      <c r="F30" s="2"/>
      <c r="G30" s="95"/>
      <c r="H30" s="26"/>
      <c r="I30" s="26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</row>
    <row r="31" spans="1:25" ht="25.5" x14ac:dyDescent="0.2">
      <c r="A31" s="194"/>
      <c r="B31" s="123" t="s">
        <v>43</v>
      </c>
      <c r="C31" s="2"/>
      <c r="D31" s="2"/>
      <c r="E31" s="2"/>
      <c r="F31" s="2"/>
      <c r="G31" s="95"/>
      <c r="H31" s="26"/>
      <c r="I31" s="26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</row>
    <row r="32" spans="1:25" ht="19.5" customHeight="1" x14ac:dyDescent="0.2">
      <c r="A32" s="194"/>
      <c r="B32" s="128" t="s">
        <v>44</v>
      </c>
      <c r="C32" s="2"/>
      <c r="D32" s="2"/>
      <c r="E32" s="2"/>
      <c r="F32" s="2"/>
      <c r="G32" s="95"/>
      <c r="H32" s="26"/>
      <c r="I32" s="26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</row>
    <row r="33" spans="1:25" x14ac:dyDescent="0.2">
      <c r="A33" s="194"/>
      <c r="B33" s="123" t="s">
        <v>45</v>
      </c>
      <c r="C33" s="2"/>
      <c r="D33" s="2"/>
      <c r="E33" s="2"/>
      <c r="F33" s="2"/>
      <c r="G33" s="95"/>
      <c r="H33" s="26"/>
      <c r="I33" s="26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</row>
    <row r="34" spans="1:25" x14ac:dyDescent="0.2">
      <c r="A34" s="194"/>
      <c r="B34" s="123" t="s">
        <v>46</v>
      </c>
      <c r="C34" s="2"/>
      <c r="D34" s="2"/>
      <c r="E34" s="2"/>
      <c r="F34" s="2"/>
      <c r="G34" s="95"/>
      <c r="H34" s="26"/>
      <c r="I34" s="26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</row>
    <row r="35" spans="1:25" ht="25.5" x14ac:dyDescent="0.2">
      <c r="A35" s="194"/>
      <c r="B35" s="123" t="s">
        <v>47</v>
      </c>
      <c r="C35" s="2"/>
      <c r="D35" s="2"/>
      <c r="E35" s="2"/>
      <c r="F35" s="2"/>
      <c r="G35" s="95"/>
      <c r="H35" s="26"/>
      <c r="I35" s="26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</row>
    <row r="36" spans="1:25" x14ac:dyDescent="0.2">
      <c r="A36" s="195"/>
      <c r="B36" s="123" t="s">
        <v>48</v>
      </c>
      <c r="C36" s="2"/>
      <c r="D36" s="2"/>
      <c r="E36" s="2"/>
      <c r="F36" s="2"/>
      <c r="G36" s="95"/>
      <c r="H36" s="26"/>
      <c r="I36" s="26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</row>
    <row r="37" spans="1:25" x14ac:dyDescent="0.2">
      <c r="A37" s="191" t="s">
        <v>22</v>
      </c>
      <c r="B37" s="192"/>
      <c r="C37" s="125">
        <f t="shared" ref="C37:F37" si="2">SUM(C27:C36)</f>
        <v>0</v>
      </c>
      <c r="D37" s="125">
        <f t="shared" si="2"/>
        <v>0</v>
      </c>
      <c r="E37" s="125">
        <f t="shared" si="2"/>
        <v>0</v>
      </c>
      <c r="F37" s="125">
        <f t="shared" si="2"/>
        <v>0</v>
      </c>
      <c r="G37" s="95"/>
      <c r="H37" s="26"/>
      <c r="I37" s="26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</row>
    <row r="38" spans="1:25" ht="38.25" x14ac:dyDescent="0.2">
      <c r="A38" s="193" t="s">
        <v>49</v>
      </c>
      <c r="B38" s="123" t="s">
        <v>50</v>
      </c>
      <c r="C38" s="2"/>
      <c r="D38" s="2"/>
      <c r="E38" s="2"/>
      <c r="F38" s="2"/>
      <c r="G38" s="95"/>
      <c r="H38" s="26"/>
      <c r="I38" s="26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5" x14ac:dyDescent="0.2">
      <c r="A39" s="194"/>
      <c r="B39" s="123" t="s">
        <v>51</v>
      </c>
      <c r="C39" s="2"/>
      <c r="D39" s="2"/>
      <c r="E39" s="2"/>
      <c r="F39" s="2"/>
      <c r="G39" s="95"/>
      <c r="H39" s="26"/>
      <c r="I39" s="26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</row>
    <row r="40" spans="1:25" x14ac:dyDescent="0.2">
      <c r="A40" s="194"/>
      <c r="B40" s="123" t="s">
        <v>52</v>
      </c>
      <c r="C40" s="2"/>
      <c r="D40" s="2"/>
      <c r="E40" s="2"/>
      <c r="F40" s="2"/>
      <c r="G40" s="95"/>
      <c r="H40" s="26"/>
      <c r="I40" s="26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</row>
    <row r="41" spans="1:25" x14ac:dyDescent="0.2">
      <c r="A41" s="195"/>
      <c r="B41" s="123" t="s">
        <v>53</v>
      </c>
      <c r="C41" s="2"/>
      <c r="D41" s="2"/>
      <c r="E41" s="2"/>
      <c r="F41" s="2"/>
      <c r="G41" s="95"/>
      <c r="H41" s="26"/>
      <c r="I41" s="26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</row>
    <row r="42" spans="1:25" x14ac:dyDescent="0.2">
      <c r="A42" s="191" t="s">
        <v>22</v>
      </c>
      <c r="B42" s="192"/>
      <c r="C42" s="125">
        <f t="shared" ref="C42:F42" si="3">SUM(C38:C41)</f>
        <v>0</v>
      </c>
      <c r="D42" s="125">
        <f t="shared" si="3"/>
        <v>0</v>
      </c>
      <c r="E42" s="125">
        <f t="shared" si="3"/>
        <v>0</v>
      </c>
      <c r="F42" s="125">
        <f t="shared" si="3"/>
        <v>0</v>
      </c>
      <c r="G42" s="95"/>
      <c r="H42" s="26"/>
      <c r="I42" s="26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</row>
    <row r="43" spans="1:25" x14ac:dyDescent="0.2">
      <c r="A43" s="3"/>
      <c r="B43" s="124" t="s">
        <v>54</v>
      </c>
      <c r="C43" s="126">
        <f>SUM(C42,C37,C26,C22,C14)</f>
        <v>1</v>
      </c>
      <c r="D43" s="126">
        <f t="shared" ref="D43:F43" si="4">SUM(D42,D37,D26,D22,D14)</f>
        <v>0</v>
      </c>
      <c r="E43" s="126">
        <f t="shared" si="4"/>
        <v>0</v>
      </c>
      <c r="F43" s="126">
        <f t="shared" si="4"/>
        <v>0</v>
      </c>
      <c r="G43" s="3">
        <f>SUM(C43:F43)</f>
        <v>1</v>
      </c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</row>
    <row r="44" spans="1:25" ht="16.5" customHeight="1" x14ac:dyDescent="0.2">
      <c r="A44" s="3"/>
      <c r="B44" s="124" t="s">
        <v>55</v>
      </c>
      <c r="C44" s="127">
        <f t="shared" ref="C44:F44" si="5">C43*1/$G$43</f>
        <v>1</v>
      </c>
      <c r="D44" s="127">
        <f t="shared" si="5"/>
        <v>0</v>
      </c>
      <c r="E44" s="127">
        <f t="shared" si="5"/>
        <v>0</v>
      </c>
      <c r="F44" s="127">
        <f t="shared" si="5"/>
        <v>0</v>
      </c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</row>
    <row r="45" spans="1:25" x14ac:dyDescent="0.2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</row>
    <row r="46" spans="1:25" x14ac:dyDescent="0.2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</row>
    <row r="47" spans="1:25" x14ac:dyDescent="0.2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</row>
    <row r="48" spans="1:25" x14ac:dyDescent="0.2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</row>
    <row r="49" spans="1:25" x14ac:dyDescent="0.2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</row>
    <row r="50" spans="1:25" x14ac:dyDescent="0.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</row>
    <row r="51" spans="1:25" x14ac:dyDescent="0.2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</row>
    <row r="52" spans="1:25" x14ac:dyDescent="0.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:25" x14ac:dyDescent="0.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:25" x14ac:dyDescent="0.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:25" x14ac:dyDescent="0.2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</row>
    <row r="56" spans="1:25" x14ac:dyDescent="0.2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</row>
    <row r="57" spans="1:25" x14ac:dyDescent="0.2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</row>
    <row r="58" spans="1:25" x14ac:dyDescent="0.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</row>
    <row r="59" spans="1:25" x14ac:dyDescent="0.2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</row>
    <row r="60" spans="1:25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</row>
    <row r="61" spans="1:25" x14ac:dyDescent="0.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</row>
    <row r="62" spans="1:25" x14ac:dyDescent="0.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x14ac:dyDescent="0.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</row>
    <row r="64" spans="1:25" x14ac:dyDescent="0.2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</row>
    <row r="65" spans="1:25" x14ac:dyDescent="0.2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</row>
    <row r="66" spans="1:25" x14ac:dyDescent="0.2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</row>
    <row r="67" spans="1:25" x14ac:dyDescent="0.2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</row>
    <row r="68" spans="1:25" x14ac:dyDescent="0.2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</row>
    <row r="69" spans="1:25" x14ac:dyDescent="0.2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</row>
    <row r="70" spans="1:25" x14ac:dyDescent="0.2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</row>
    <row r="71" spans="1:25" x14ac:dyDescent="0.2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</row>
    <row r="72" spans="1:25" x14ac:dyDescent="0.2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</row>
    <row r="73" spans="1:25" x14ac:dyDescent="0.2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</row>
    <row r="74" spans="1:25" x14ac:dyDescent="0.2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</row>
    <row r="75" spans="1:25" x14ac:dyDescent="0.2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</row>
    <row r="76" spans="1:25" x14ac:dyDescent="0.2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</row>
    <row r="77" spans="1:25" x14ac:dyDescent="0.2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</row>
    <row r="78" spans="1:25" x14ac:dyDescent="0.2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</row>
    <row r="79" spans="1:25" x14ac:dyDescent="0.2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</row>
    <row r="80" spans="1:25" x14ac:dyDescent="0.2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</row>
    <row r="81" spans="1:25" x14ac:dyDescent="0.2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</row>
    <row r="82" spans="1:25" x14ac:dyDescent="0.2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</row>
    <row r="83" spans="1:25" x14ac:dyDescent="0.2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</row>
    <row r="84" spans="1:25" x14ac:dyDescent="0.2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</row>
    <row r="85" spans="1:25" x14ac:dyDescent="0.2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</row>
    <row r="86" spans="1:25" x14ac:dyDescent="0.2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</row>
    <row r="87" spans="1:25" x14ac:dyDescent="0.2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</row>
    <row r="88" spans="1:25" x14ac:dyDescent="0.2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</row>
    <row r="89" spans="1:25" x14ac:dyDescent="0.2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5" x14ac:dyDescent="0.2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</row>
    <row r="91" spans="1:25" x14ac:dyDescent="0.2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</row>
    <row r="92" spans="1:25" x14ac:dyDescent="0.2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</row>
    <row r="93" spans="1:25" x14ac:dyDescent="0.2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</row>
    <row r="94" spans="1:25" x14ac:dyDescent="0.2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</row>
    <row r="95" spans="1:25" x14ac:dyDescent="0.2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</row>
    <row r="96" spans="1:25" x14ac:dyDescent="0.2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x14ac:dyDescent="0.2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</row>
    <row r="98" spans="1:25" x14ac:dyDescent="0.2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</row>
    <row r="99" spans="1:25" x14ac:dyDescent="0.2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</row>
    <row r="100" spans="1:25" x14ac:dyDescent="0.2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</row>
    <row r="101" spans="1:25" x14ac:dyDescent="0.2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</row>
    <row r="102" spans="1:25" x14ac:dyDescent="0.2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</row>
    <row r="103" spans="1:25" x14ac:dyDescent="0.2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</row>
    <row r="104" spans="1:25" x14ac:dyDescent="0.2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</row>
    <row r="105" spans="1:25" x14ac:dyDescent="0.2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</row>
    <row r="106" spans="1:25" x14ac:dyDescent="0.2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</row>
    <row r="107" spans="1:25" x14ac:dyDescent="0.2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</row>
    <row r="108" spans="1:25" x14ac:dyDescent="0.2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</row>
    <row r="109" spans="1:25" x14ac:dyDescent="0.2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</row>
    <row r="110" spans="1:25" x14ac:dyDescent="0.2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</row>
    <row r="111" spans="1:25" x14ac:dyDescent="0.2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</row>
    <row r="112" spans="1:25" x14ac:dyDescent="0.2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</row>
    <row r="113" spans="1:25" x14ac:dyDescent="0.2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</row>
    <row r="114" spans="1:25" x14ac:dyDescent="0.2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</row>
    <row r="115" spans="1:25" x14ac:dyDescent="0.2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</row>
    <row r="116" spans="1:25" x14ac:dyDescent="0.2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</row>
    <row r="117" spans="1:25" x14ac:dyDescent="0.2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</row>
    <row r="118" spans="1:25" x14ac:dyDescent="0.2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</row>
    <row r="119" spans="1:25" x14ac:dyDescent="0.2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</row>
    <row r="120" spans="1:25" x14ac:dyDescent="0.2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</row>
    <row r="121" spans="1:25" x14ac:dyDescent="0.2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</row>
    <row r="122" spans="1:25" x14ac:dyDescent="0.2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</row>
    <row r="123" spans="1:25" x14ac:dyDescent="0.2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</row>
    <row r="124" spans="1:25" x14ac:dyDescent="0.2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</row>
    <row r="125" spans="1:25" x14ac:dyDescent="0.2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</row>
    <row r="126" spans="1:25" x14ac:dyDescent="0.2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</row>
    <row r="127" spans="1:25" x14ac:dyDescent="0.2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</row>
    <row r="128" spans="1:25" x14ac:dyDescent="0.2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</row>
    <row r="129" spans="1:25" x14ac:dyDescent="0.2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</row>
    <row r="130" spans="1:25" x14ac:dyDescent="0.2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x14ac:dyDescent="0.2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</row>
    <row r="132" spans="1:25" x14ac:dyDescent="0.2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</row>
    <row r="133" spans="1:25" x14ac:dyDescent="0.2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</row>
    <row r="134" spans="1:25" x14ac:dyDescent="0.2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</row>
    <row r="135" spans="1:25" x14ac:dyDescent="0.2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</row>
    <row r="136" spans="1:25" x14ac:dyDescent="0.2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</row>
    <row r="137" spans="1:25" x14ac:dyDescent="0.2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</row>
    <row r="138" spans="1:25" x14ac:dyDescent="0.2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</row>
    <row r="139" spans="1:25" x14ac:dyDescent="0.2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</row>
    <row r="140" spans="1:25" x14ac:dyDescent="0.2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</row>
    <row r="141" spans="1:25" x14ac:dyDescent="0.2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</row>
    <row r="142" spans="1:25" x14ac:dyDescent="0.2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</row>
    <row r="143" spans="1:25" x14ac:dyDescent="0.2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</row>
    <row r="144" spans="1:25" x14ac:dyDescent="0.2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</row>
    <row r="145" spans="1:25" x14ac:dyDescent="0.2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</row>
    <row r="146" spans="1:25" x14ac:dyDescent="0.2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</row>
    <row r="147" spans="1:25" x14ac:dyDescent="0.2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</row>
    <row r="148" spans="1:25" x14ac:dyDescent="0.2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</row>
    <row r="149" spans="1:25" x14ac:dyDescent="0.2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</row>
    <row r="150" spans="1:25" x14ac:dyDescent="0.2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</row>
    <row r="151" spans="1:25" x14ac:dyDescent="0.2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</row>
    <row r="152" spans="1:25" x14ac:dyDescent="0.2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</row>
    <row r="153" spans="1:25" x14ac:dyDescent="0.2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</row>
    <row r="154" spans="1:25" x14ac:dyDescent="0.2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</row>
    <row r="155" spans="1:25" x14ac:dyDescent="0.2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</row>
    <row r="156" spans="1:25" x14ac:dyDescent="0.2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</row>
    <row r="157" spans="1:25" x14ac:dyDescent="0.2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</row>
    <row r="158" spans="1:25" x14ac:dyDescent="0.2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</row>
    <row r="159" spans="1:25" x14ac:dyDescent="0.2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</row>
    <row r="160" spans="1:25" x14ac:dyDescent="0.2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</row>
    <row r="161" spans="1:25" x14ac:dyDescent="0.2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</row>
    <row r="162" spans="1:25" x14ac:dyDescent="0.2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</row>
    <row r="163" spans="1:25" x14ac:dyDescent="0.2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</row>
    <row r="164" spans="1:25" x14ac:dyDescent="0.2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x14ac:dyDescent="0.2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</row>
    <row r="166" spans="1:25" x14ac:dyDescent="0.2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</row>
    <row r="167" spans="1:25" x14ac:dyDescent="0.2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</row>
    <row r="168" spans="1:25" x14ac:dyDescent="0.2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</row>
    <row r="169" spans="1:25" x14ac:dyDescent="0.2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</row>
    <row r="170" spans="1:25" x14ac:dyDescent="0.2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</row>
    <row r="171" spans="1:25" x14ac:dyDescent="0.2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</row>
    <row r="172" spans="1:25" x14ac:dyDescent="0.2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</row>
    <row r="173" spans="1:25" x14ac:dyDescent="0.2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</row>
    <row r="174" spans="1:25" x14ac:dyDescent="0.2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</row>
    <row r="175" spans="1:25" x14ac:dyDescent="0.2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</row>
    <row r="176" spans="1:25" x14ac:dyDescent="0.2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</row>
    <row r="177" spans="1:25" x14ac:dyDescent="0.2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</row>
    <row r="178" spans="1:25" x14ac:dyDescent="0.2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</row>
    <row r="179" spans="1:25" x14ac:dyDescent="0.2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</row>
    <row r="180" spans="1:25" x14ac:dyDescent="0.2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</row>
    <row r="181" spans="1:25" x14ac:dyDescent="0.2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</row>
    <row r="182" spans="1:25" x14ac:dyDescent="0.2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</row>
    <row r="183" spans="1:25" x14ac:dyDescent="0.2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</row>
    <row r="184" spans="1:25" x14ac:dyDescent="0.2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</row>
    <row r="185" spans="1:25" x14ac:dyDescent="0.2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</row>
    <row r="186" spans="1:25" x14ac:dyDescent="0.2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</row>
    <row r="187" spans="1:25" x14ac:dyDescent="0.2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</row>
    <row r="188" spans="1:25" x14ac:dyDescent="0.2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</row>
    <row r="189" spans="1:25" x14ac:dyDescent="0.2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</row>
    <row r="190" spans="1:25" x14ac:dyDescent="0.2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</row>
    <row r="191" spans="1:25" x14ac:dyDescent="0.2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</row>
    <row r="192" spans="1:25" x14ac:dyDescent="0.2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</row>
    <row r="193" spans="1:25" x14ac:dyDescent="0.2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</row>
    <row r="194" spans="1:25" x14ac:dyDescent="0.2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</row>
    <row r="195" spans="1:25" x14ac:dyDescent="0.2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</row>
    <row r="196" spans="1:25" x14ac:dyDescent="0.2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</row>
    <row r="197" spans="1:25" x14ac:dyDescent="0.2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</row>
    <row r="198" spans="1:25" x14ac:dyDescent="0.2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</row>
    <row r="199" spans="1:25" x14ac:dyDescent="0.2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</row>
    <row r="200" spans="1:25" x14ac:dyDescent="0.2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</row>
    <row r="201" spans="1:25" x14ac:dyDescent="0.2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</row>
    <row r="202" spans="1:25" x14ac:dyDescent="0.2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</row>
    <row r="203" spans="1:25" x14ac:dyDescent="0.2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</row>
    <row r="204" spans="1:25" x14ac:dyDescent="0.2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x14ac:dyDescent="0.2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</row>
    <row r="206" spans="1:25" x14ac:dyDescent="0.2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</row>
    <row r="207" spans="1:25" x14ac:dyDescent="0.2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</row>
    <row r="208" spans="1:25" x14ac:dyDescent="0.2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</row>
    <row r="209" spans="1:25" x14ac:dyDescent="0.2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</row>
    <row r="210" spans="1:25" x14ac:dyDescent="0.2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</row>
    <row r="211" spans="1:25" x14ac:dyDescent="0.2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</row>
    <row r="212" spans="1:25" x14ac:dyDescent="0.2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</row>
    <row r="213" spans="1:25" x14ac:dyDescent="0.2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</row>
    <row r="214" spans="1:25" x14ac:dyDescent="0.2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</row>
    <row r="215" spans="1:25" x14ac:dyDescent="0.2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</row>
    <row r="216" spans="1:25" x14ac:dyDescent="0.2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</row>
    <row r="217" spans="1:25" x14ac:dyDescent="0.2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</row>
    <row r="218" spans="1:25" x14ac:dyDescent="0.2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</row>
    <row r="219" spans="1:25" x14ac:dyDescent="0.2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</row>
    <row r="220" spans="1:25" x14ac:dyDescent="0.2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</row>
    <row r="221" spans="1:25" x14ac:dyDescent="0.2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</row>
    <row r="222" spans="1:25" x14ac:dyDescent="0.2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</row>
    <row r="223" spans="1:25" x14ac:dyDescent="0.2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</row>
    <row r="224" spans="1:25" x14ac:dyDescent="0.2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</row>
    <row r="225" spans="1:25" x14ac:dyDescent="0.2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</row>
    <row r="226" spans="1:25" x14ac:dyDescent="0.2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</row>
    <row r="227" spans="1:25" x14ac:dyDescent="0.2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</row>
    <row r="228" spans="1:25" x14ac:dyDescent="0.2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</row>
    <row r="229" spans="1:25" x14ac:dyDescent="0.2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</row>
    <row r="230" spans="1:25" x14ac:dyDescent="0.2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</row>
    <row r="231" spans="1:25" x14ac:dyDescent="0.2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</row>
    <row r="232" spans="1:25" x14ac:dyDescent="0.2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</row>
    <row r="233" spans="1:25" x14ac:dyDescent="0.2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</row>
    <row r="234" spans="1:25" x14ac:dyDescent="0.2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</row>
    <row r="235" spans="1:25" x14ac:dyDescent="0.2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</row>
    <row r="236" spans="1:25" x14ac:dyDescent="0.2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</row>
    <row r="237" spans="1:25" x14ac:dyDescent="0.2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</row>
    <row r="238" spans="1:25" x14ac:dyDescent="0.2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x14ac:dyDescent="0.2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x14ac:dyDescent="0.2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1:25" x14ac:dyDescent="0.2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</row>
    <row r="242" spans="1:25" x14ac:dyDescent="0.2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</row>
    <row r="243" spans="1:25" x14ac:dyDescent="0.2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</row>
    <row r="244" spans="1:25" x14ac:dyDescent="0.2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</row>
    <row r="245" spans="1:25" x14ac:dyDescent="0.2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</row>
    <row r="246" spans="1:25" x14ac:dyDescent="0.2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</row>
    <row r="247" spans="1:25" x14ac:dyDescent="0.2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</row>
    <row r="248" spans="1:25" x14ac:dyDescent="0.2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</row>
    <row r="249" spans="1:25" x14ac:dyDescent="0.2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</row>
    <row r="250" spans="1:25" x14ac:dyDescent="0.2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</row>
    <row r="251" spans="1:25" x14ac:dyDescent="0.2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</row>
    <row r="252" spans="1:25" x14ac:dyDescent="0.2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</row>
    <row r="253" spans="1:25" x14ac:dyDescent="0.2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</row>
    <row r="254" spans="1:25" x14ac:dyDescent="0.2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</row>
    <row r="255" spans="1:25" x14ac:dyDescent="0.2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</row>
    <row r="256" spans="1:25" x14ac:dyDescent="0.2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</row>
    <row r="257" spans="1:25" x14ac:dyDescent="0.2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</row>
    <row r="258" spans="1:25" x14ac:dyDescent="0.2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</row>
    <row r="259" spans="1:25" x14ac:dyDescent="0.2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</row>
    <row r="260" spans="1:25" x14ac:dyDescent="0.2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</row>
    <row r="261" spans="1:25" x14ac:dyDescent="0.2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</row>
    <row r="262" spans="1:25" x14ac:dyDescent="0.2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</row>
    <row r="263" spans="1:25" x14ac:dyDescent="0.2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</row>
    <row r="264" spans="1:25" x14ac:dyDescent="0.2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</row>
    <row r="265" spans="1:25" x14ac:dyDescent="0.2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</row>
    <row r="266" spans="1:25" x14ac:dyDescent="0.2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</row>
    <row r="267" spans="1:25" x14ac:dyDescent="0.2">
      <c r="A267" s="94"/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</row>
    <row r="268" spans="1:25" x14ac:dyDescent="0.2">
      <c r="A268" s="94"/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</row>
    <row r="269" spans="1:25" x14ac:dyDescent="0.2">
      <c r="A269" s="94"/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</row>
    <row r="270" spans="1:25" x14ac:dyDescent="0.2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</row>
    <row r="271" spans="1:25" x14ac:dyDescent="0.2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</row>
    <row r="272" spans="1:25" x14ac:dyDescent="0.2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x14ac:dyDescent="0.2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</row>
    <row r="274" spans="1:25" x14ac:dyDescent="0.2">
      <c r="A274" s="94"/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</row>
    <row r="275" spans="1:25" x14ac:dyDescent="0.2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</row>
    <row r="276" spans="1:25" x14ac:dyDescent="0.2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</row>
    <row r="277" spans="1:25" x14ac:dyDescent="0.2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</row>
    <row r="278" spans="1:25" x14ac:dyDescent="0.2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</row>
    <row r="279" spans="1:25" x14ac:dyDescent="0.2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</row>
    <row r="280" spans="1:25" x14ac:dyDescent="0.2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</row>
    <row r="281" spans="1:25" x14ac:dyDescent="0.2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</row>
    <row r="282" spans="1:25" x14ac:dyDescent="0.2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</row>
    <row r="283" spans="1:25" x14ac:dyDescent="0.2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</row>
    <row r="284" spans="1:25" x14ac:dyDescent="0.2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</row>
    <row r="285" spans="1:25" x14ac:dyDescent="0.2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</row>
    <row r="286" spans="1:25" x14ac:dyDescent="0.2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</row>
    <row r="287" spans="1:25" x14ac:dyDescent="0.2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</row>
    <row r="288" spans="1:25" x14ac:dyDescent="0.2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</row>
    <row r="289" spans="1:25" x14ac:dyDescent="0.2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</row>
    <row r="290" spans="1:25" x14ac:dyDescent="0.2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</row>
    <row r="291" spans="1:25" x14ac:dyDescent="0.2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</row>
    <row r="292" spans="1:25" x14ac:dyDescent="0.2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</row>
    <row r="293" spans="1:25" x14ac:dyDescent="0.2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</row>
    <row r="294" spans="1:25" x14ac:dyDescent="0.2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</row>
    <row r="295" spans="1:25" x14ac:dyDescent="0.2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</row>
    <row r="296" spans="1:25" x14ac:dyDescent="0.2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</row>
    <row r="297" spans="1:25" x14ac:dyDescent="0.2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</row>
    <row r="298" spans="1:25" x14ac:dyDescent="0.2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</row>
    <row r="299" spans="1:25" x14ac:dyDescent="0.2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</row>
    <row r="300" spans="1:25" x14ac:dyDescent="0.2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</row>
    <row r="301" spans="1:25" x14ac:dyDescent="0.2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</row>
    <row r="302" spans="1:25" x14ac:dyDescent="0.2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</row>
    <row r="303" spans="1:25" x14ac:dyDescent="0.2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</row>
    <row r="304" spans="1:25" x14ac:dyDescent="0.2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</row>
    <row r="305" spans="1:25" x14ac:dyDescent="0.2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</row>
    <row r="306" spans="1:25" x14ac:dyDescent="0.2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x14ac:dyDescent="0.2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</row>
    <row r="308" spans="1:25" x14ac:dyDescent="0.2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</row>
    <row r="309" spans="1:25" x14ac:dyDescent="0.2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</row>
    <row r="310" spans="1:25" x14ac:dyDescent="0.2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</row>
    <row r="311" spans="1:25" x14ac:dyDescent="0.2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</row>
    <row r="312" spans="1:25" x14ac:dyDescent="0.2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</row>
    <row r="313" spans="1:25" x14ac:dyDescent="0.2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</row>
    <row r="314" spans="1:25" x14ac:dyDescent="0.2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</row>
    <row r="315" spans="1:25" x14ac:dyDescent="0.2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</row>
    <row r="316" spans="1:25" x14ac:dyDescent="0.2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</row>
    <row r="317" spans="1:25" x14ac:dyDescent="0.2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</row>
    <row r="318" spans="1:25" x14ac:dyDescent="0.2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</row>
    <row r="319" spans="1:25" x14ac:dyDescent="0.2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</row>
    <row r="320" spans="1:25" x14ac:dyDescent="0.2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</row>
    <row r="321" spans="1:25" x14ac:dyDescent="0.2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</row>
    <row r="322" spans="1:25" x14ac:dyDescent="0.2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</row>
    <row r="323" spans="1:25" x14ac:dyDescent="0.2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</row>
    <row r="324" spans="1:25" x14ac:dyDescent="0.2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</row>
    <row r="325" spans="1:25" x14ac:dyDescent="0.2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</row>
    <row r="326" spans="1:25" x14ac:dyDescent="0.2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</row>
    <row r="327" spans="1:25" x14ac:dyDescent="0.2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</row>
    <row r="328" spans="1:25" x14ac:dyDescent="0.2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</row>
    <row r="329" spans="1:25" x14ac:dyDescent="0.2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</row>
    <row r="330" spans="1:25" x14ac:dyDescent="0.2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</row>
    <row r="331" spans="1:25" x14ac:dyDescent="0.2">
      <c r="A331" s="94"/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</row>
    <row r="332" spans="1:25" x14ac:dyDescent="0.2">
      <c r="A332" s="94"/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</row>
    <row r="333" spans="1:25" x14ac:dyDescent="0.2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</row>
    <row r="334" spans="1:25" x14ac:dyDescent="0.2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</row>
    <row r="335" spans="1:25" x14ac:dyDescent="0.2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</row>
    <row r="336" spans="1:25" x14ac:dyDescent="0.2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</row>
    <row r="337" spans="1:25" x14ac:dyDescent="0.2">
      <c r="A337" s="94"/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</row>
    <row r="338" spans="1:25" x14ac:dyDescent="0.2">
      <c r="A338" s="94"/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</row>
    <row r="339" spans="1:25" x14ac:dyDescent="0.2">
      <c r="A339" s="94"/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</row>
    <row r="340" spans="1:25" x14ac:dyDescent="0.2">
      <c r="A340" s="94"/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</row>
    <row r="341" spans="1:25" x14ac:dyDescent="0.2">
      <c r="A341" s="94"/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</row>
    <row r="342" spans="1:25" x14ac:dyDescent="0.2">
      <c r="A342" s="94"/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</row>
    <row r="343" spans="1:25" x14ac:dyDescent="0.2">
      <c r="A343" s="94"/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</row>
    <row r="344" spans="1:25" x14ac:dyDescent="0.2">
      <c r="A344" s="94"/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</row>
    <row r="345" spans="1:25" x14ac:dyDescent="0.2">
      <c r="A345" s="94"/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</row>
    <row r="346" spans="1:25" x14ac:dyDescent="0.2">
      <c r="A346" s="94"/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</row>
    <row r="347" spans="1:25" x14ac:dyDescent="0.2">
      <c r="A347" s="94"/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</row>
    <row r="348" spans="1:25" x14ac:dyDescent="0.2">
      <c r="A348" s="94"/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</row>
    <row r="349" spans="1:25" x14ac:dyDescent="0.2">
      <c r="A349" s="94"/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</row>
    <row r="350" spans="1:25" x14ac:dyDescent="0.2">
      <c r="A350" s="94"/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x14ac:dyDescent="0.2">
      <c r="A351" s="94"/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</row>
    <row r="352" spans="1:25" x14ac:dyDescent="0.2">
      <c r="A352" s="94"/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</row>
    <row r="353" spans="1:25" x14ac:dyDescent="0.2">
      <c r="A353" s="94"/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</row>
    <row r="354" spans="1:25" x14ac:dyDescent="0.2">
      <c r="A354" s="94"/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</row>
    <row r="355" spans="1:25" x14ac:dyDescent="0.2">
      <c r="A355" s="94"/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</row>
    <row r="356" spans="1:25" x14ac:dyDescent="0.2">
      <c r="A356" s="94"/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</row>
    <row r="357" spans="1:25" x14ac:dyDescent="0.2">
      <c r="A357" s="94"/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</row>
    <row r="358" spans="1:25" x14ac:dyDescent="0.2">
      <c r="A358" s="94"/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</row>
    <row r="359" spans="1:25" x14ac:dyDescent="0.2">
      <c r="A359" s="94"/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</row>
    <row r="360" spans="1:25" x14ac:dyDescent="0.2">
      <c r="A360" s="94"/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</row>
    <row r="361" spans="1:25" x14ac:dyDescent="0.2">
      <c r="A361" s="94"/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</row>
    <row r="362" spans="1:25" x14ac:dyDescent="0.2">
      <c r="A362" s="94"/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</row>
    <row r="363" spans="1:25" x14ac:dyDescent="0.2">
      <c r="A363" s="94"/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</row>
    <row r="364" spans="1:25" x14ac:dyDescent="0.2">
      <c r="A364" s="94"/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</row>
    <row r="365" spans="1:25" x14ac:dyDescent="0.2">
      <c r="A365" s="94"/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</row>
    <row r="366" spans="1:25" x14ac:dyDescent="0.2">
      <c r="A366" s="94"/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</row>
    <row r="367" spans="1:25" x14ac:dyDescent="0.2">
      <c r="A367" s="94"/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</row>
    <row r="368" spans="1:25" x14ac:dyDescent="0.2">
      <c r="A368" s="94"/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</row>
    <row r="369" spans="1:25" x14ac:dyDescent="0.2">
      <c r="A369" s="94"/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</row>
    <row r="370" spans="1:25" x14ac:dyDescent="0.2">
      <c r="A370" s="94"/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</row>
    <row r="371" spans="1:25" x14ac:dyDescent="0.2">
      <c r="A371" s="94"/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</row>
    <row r="372" spans="1:25" x14ac:dyDescent="0.2">
      <c r="A372" s="94"/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</row>
    <row r="373" spans="1:25" x14ac:dyDescent="0.2">
      <c r="A373" s="94"/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</row>
    <row r="374" spans="1:25" x14ac:dyDescent="0.2">
      <c r="A374" s="94"/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</row>
    <row r="375" spans="1:25" x14ac:dyDescent="0.2">
      <c r="A375" s="94"/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</row>
    <row r="376" spans="1:25" x14ac:dyDescent="0.2">
      <c r="A376" s="94"/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</row>
    <row r="377" spans="1:25" x14ac:dyDescent="0.2">
      <c r="A377" s="94"/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</row>
    <row r="378" spans="1:25" x14ac:dyDescent="0.2">
      <c r="A378" s="94"/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</row>
    <row r="379" spans="1:25" x14ac:dyDescent="0.2">
      <c r="A379" s="94"/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</row>
    <row r="380" spans="1:25" x14ac:dyDescent="0.2">
      <c r="A380" s="94"/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</row>
    <row r="381" spans="1:25" x14ac:dyDescent="0.2">
      <c r="A381" s="94"/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</row>
    <row r="382" spans="1:25" x14ac:dyDescent="0.2">
      <c r="A382" s="94"/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</row>
    <row r="383" spans="1:25" x14ac:dyDescent="0.2">
      <c r="A383" s="94"/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</row>
    <row r="384" spans="1:25" x14ac:dyDescent="0.2">
      <c r="A384" s="94"/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x14ac:dyDescent="0.2">
      <c r="A385" s="94"/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</row>
    <row r="386" spans="1:25" x14ac:dyDescent="0.2">
      <c r="A386" s="94"/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</row>
    <row r="387" spans="1:25" x14ac:dyDescent="0.2">
      <c r="A387" s="94"/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</row>
    <row r="388" spans="1:25" x14ac:dyDescent="0.2">
      <c r="A388" s="94"/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</row>
    <row r="389" spans="1:25" x14ac:dyDescent="0.2">
      <c r="A389" s="94"/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</row>
    <row r="390" spans="1:25" x14ac:dyDescent="0.2">
      <c r="A390" s="94"/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</row>
    <row r="391" spans="1:25" x14ac:dyDescent="0.2">
      <c r="A391" s="94"/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</row>
    <row r="392" spans="1:25" x14ac:dyDescent="0.2">
      <c r="A392" s="94"/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</row>
    <row r="393" spans="1:25" x14ac:dyDescent="0.2">
      <c r="A393" s="94"/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</row>
    <row r="394" spans="1:25" x14ac:dyDescent="0.2">
      <c r="A394" s="94"/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</row>
    <row r="395" spans="1:25" x14ac:dyDescent="0.2">
      <c r="A395" s="94"/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</row>
    <row r="396" spans="1:25" x14ac:dyDescent="0.2">
      <c r="A396" s="94"/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</row>
    <row r="397" spans="1:25" x14ac:dyDescent="0.2">
      <c r="A397" s="94"/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</row>
    <row r="398" spans="1:25" x14ac:dyDescent="0.2">
      <c r="A398" s="94"/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</row>
    <row r="399" spans="1:25" x14ac:dyDescent="0.2">
      <c r="A399" s="94"/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</row>
    <row r="400" spans="1:25" x14ac:dyDescent="0.2">
      <c r="A400" s="94"/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</row>
    <row r="401" spans="1:25" x14ac:dyDescent="0.2">
      <c r="A401" s="94"/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</row>
    <row r="402" spans="1:25" x14ac:dyDescent="0.2">
      <c r="A402" s="94"/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</row>
    <row r="403" spans="1:25" x14ac:dyDescent="0.2">
      <c r="A403" s="94"/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</row>
    <row r="404" spans="1:25" x14ac:dyDescent="0.2">
      <c r="A404" s="94"/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</row>
    <row r="405" spans="1:25" x14ac:dyDescent="0.2">
      <c r="A405" s="94"/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</row>
    <row r="406" spans="1:25" x14ac:dyDescent="0.2">
      <c r="A406" s="94"/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</row>
    <row r="407" spans="1:25" x14ac:dyDescent="0.2">
      <c r="A407" s="94"/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</row>
    <row r="408" spans="1:25" x14ac:dyDescent="0.2">
      <c r="A408" s="94"/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</row>
    <row r="409" spans="1:25" x14ac:dyDescent="0.2">
      <c r="A409" s="94"/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</row>
    <row r="410" spans="1:25" x14ac:dyDescent="0.2">
      <c r="A410" s="94"/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</row>
    <row r="411" spans="1:25" x14ac:dyDescent="0.2">
      <c r="A411" s="94"/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</row>
    <row r="412" spans="1:25" x14ac:dyDescent="0.2">
      <c r="A412" s="94"/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</row>
    <row r="413" spans="1:25" x14ac:dyDescent="0.2">
      <c r="A413" s="94"/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</row>
    <row r="414" spans="1:25" x14ac:dyDescent="0.2">
      <c r="A414" s="94"/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</row>
    <row r="415" spans="1:25" x14ac:dyDescent="0.2">
      <c r="A415" s="94"/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</row>
    <row r="416" spans="1:25" x14ac:dyDescent="0.2">
      <c r="A416" s="94"/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</row>
    <row r="417" spans="1:25" x14ac:dyDescent="0.2">
      <c r="A417" s="94"/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</row>
    <row r="418" spans="1:25" x14ac:dyDescent="0.2">
      <c r="A418" s="94"/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x14ac:dyDescent="0.2">
      <c r="A419" s="94"/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</row>
    <row r="420" spans="1:25" x14ac:dyDescent="0.2">
      <c r="A420" s="94"/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</row>
    <row r="421" spans="1:25" x14ac:dyDescent="0.2">
      <c r="A421" s="94"/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</row>
    <row r="422" spans="1:25" x14ac:dyDescent="0.2">
      <c r="A422" s="94"/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</row>
    <row r="423" spans="1:25" x14ac:dyDescent="0.2">
      <c r="A423" s="94"/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</row>
    <row r="424" spans="1:25" x14ac:dyDescent="0.2">
      <c r="A424" s="94"/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</row>
    <row r="425" spans="1:25" x14ac:dyDescent="0.2">
      <c r="A425" s="94"/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</row>
    <row r="426" spans="1:25" x14ac:dyDescent="0.2">
      <c r="A426" s="94"/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</row>
    <row r="427" spans="1:25" x14ac:dyDescent="0.2">
      <c r="A427" s="94"/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</row>
    <row r="428" spans="1:25" x14ac:dyDescent="0.2">
      <c r="A428" s="94"/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</row>
    <row r="429" spans="1:25" x14ac:dyDescent="0.2">
      <c r="A429" s="94"/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</row>
    <row r="430" spans="1:25" x14ac:dyDescent="0.2">
      <c r="A430" s="94"/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</row>
    <row r="431" spans="1:25" x14ac:dyDescent="0.2">
      <c r="A431" s="94"/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</row>
    <row r="432" spans="1:25" x14ac:dyDescent="0.2">
      <c r="A432" s="94"/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</row>
    <row r="433" spans="1:25" x14ac:dyDescent="0.2">
      <c r="A433" s="94"/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</row>
    <row r="434" spans="1:25" x14ac:dyDescent="0.2">
      <c r="A434" s="94"/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</row>
    <row r="435" spans="1:25" x14ac:dyDescent="0.2">
      <c r="A435" s="94"/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</row>
    <row r="436" spans="1:25" x14ac:dyDescent="0.2">
      <c r="A436" s="94"/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</row>
    <row r="437" spans="1:25" x14ac:dyDescent="0.2">
      <c r="A437" s="94"/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</row>
    <row r="438" spans="1:25" x14ac:dyDescent="0.2">
      <c r="A438" s="94"/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</row>
    <row r="439" spans="1:25" x14ac:dyDescent="0.2">
      <c r="A439" s="94"/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</row>
    <row r="440" spans="1:25" x14ac:dyDescent="0.2">
      <c r="A440" s="94"/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</row>
    <row r="441" spans="1:25" x14ac:dyDescent="0.2">
      <c r="A441" s="94"/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</row>
    <row r="442" spans="1:25" x14ac:dyDescent="0.2">
      <c r="A442" s="94"/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</row>
    <row r="443" spans="1:25" x14ac:dyDescent="0.2">
      <c r="A443" s="94"/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</row>
    <row r="444" spans="1:25" x14ac:dyDescent="0.2">
      <c r="A444" s="94"/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</row>
    <row r="445" spans="1:25" x14ac:dyDescent="0.2">
      <c r="A445" s="94"/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</row>
    <row r="446" spans="1:25" x14ac:dyDescent="0.2">
      <c r="A446" s="94"/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</row>
    <row r="447" spans="1:25" x14ac:dyDescent="0.2">
      <c r="A447" s="94"/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</row>
    <row r="448" spans="1:25" x14ac:dyDescent="0.2">
      <c r="A448" s="94"/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</row>
    <row r="449" spans="1:25" x14ac:dyDescent="0.2">
      <c r="A449" s="94"/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</row>
    <row r="450" spans="1:25" x14ac:dyDescent="0.2">
      <c r="A450" s="94"/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</row>
    <row r="451" spans="1:25" x14ac:dyDescent="0.2">
      <c r="A451" s="94"/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</row>
    <row r="452" spans="1:25" x14ac:dyDescent="0.2">
      <c r="A452" s="94"/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x14ac:dyDescent="0.2">
      <c r="A453" s="94"/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</row>
    <row r="454" spans="1:25" x14ac:dyDescent="0.2">
      <c r="A454" s="94"/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</row>
    <row r="455" spans="1:25" x14ac:dyDescent="0.2">
      <c r="A455" s="94"/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</row>
    <row r="456" spans="1:25" x14ac:dyDescent="0.2">
      <c r="A456" s="94"/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</row>
    <row r="457" spans="1:25" x14ac:dyDescent="0.2">
      <c r="A457" s="94"/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</row>
    <row r="458" spans="1:25" x14ac:dyDescent="0.2">
      <c r="A458" s="94"/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</row>
    <row r="459" spans="1:25" x14ac:dyDescent="0.2">
      <c r="A459" s="94"/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</row>
    <row r="460" spans="1:25" x14ac:dyDescent="0.2">
      <c r="A460" s="94"/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</row>
    <row r="461" spans="1:25" x14ac:dyDescent="0.2">
      <c r="A461" s="94"/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</row>
    <row r="462" spans="1:25" x14ac:dyDescent="0.2">
      <c r="A462" s="94"/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</row>
    <row r="463" spans="1:25" x14ac:dyDescent="0.2">
      <c r="A463" s="94"/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</row>
    <row r="464" spans="1:25" x14ac:dyDescent="0.2">
      <c r="A464" s="94"/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</row>
    <row r="465" spans="1:25" x14ac:dyDescent="0.2">
      <c r="A465" s="94"/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</row>
    <row r="466" spans="1:25" x14ac:dyDescent="0.2">
      <c r="A466" s="94"/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</row>
    <row r="467" spans="1:25" x14ac:dyDescent="0.2">
      <c r="A467" s="94"/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</row>
    <row r="468" spans="1:25" x14ac:dyDescent="0.2">
      <c r="A468" s="94"/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</row>
    <row r="469" spans="1:25" x14ac:dyDescent="0.2">
      <c r="A469" s="94"/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</row>
    <row r="470" spans="1:25" x14ac:dyDescent="0.2">
      <c r="A470" s="94"/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</row>
    <row r="471" spans="1:25" x14ac:dyDescent="0.2">
      <c r="A471" s="94"/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</row>
    <row r="472" spans="1:25" x14ac:dyDescent="0.2">
      <c r="A472" s="94"/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</row>
    <row r="473" spans="1:25" x14ac:dyDescent="0.2">
      <c r="A473" s="94"/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</row>
    <row r="474" spans="1:25" x14ac:dyDescent="0.2">
      <c r="A474" s="94"/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</row>
    <row r="475" spans="1:25" x14ac:dyDescent="0.2">
      <c r="A475" s="94"/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</row>
    <row r="476" spans="1:25" x14ac:dyDescent="0.2">
      <c r="A476" s="94"/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</row>
    <row r="477" spans="1:25" x14ac:dyDescent="0.2">
      <c r="A477" s="94"/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</row>
    <row r="478" spans="1:25" x14ac:dyDescent="0.2">
      <c r="A478" s="94"/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</row>
    <row r="479" spans="1:25" x14ac:dyDescent="0.2">
      <c r="A479" s="94"/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</row>
    <row r="480" spans="1:25" x14ac:dyDescent="0.2">
      <c r="A480" s="94"/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</row>
    <row r="481" spans="1:25" x14ac:dyDescent="0.2">
      <c r="A481" s="94"/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</row>
    <row r="482" spans="1:25" x14ac:dyDescent="0.2">
      <c r="A482" s="94"/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</row>
    <row r="483" spans="1:25" x14ac:dyDescent="0.2">
      <c r="A483" s="94"/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</row>
    <row r="484" spans="1:25" x14ac:dyDescent="0.2">
      <c r="A484" s="94"/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</row>
    <row r="485" spans="1:25" x14ac:dyDescent="0.2">
      <c r="A485" s="94"/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</row>
    <row r="486" spans="1:25" x14ac:dyDescent="0.2">
      <c r="A486" s="94"/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x14ac:dyDescent="0.2">
      <c r="A487" s="94"/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</row>
    <row r="488" spans="1:25" x14ac:dyDescent="0.2">
      <c r="A488" s="94"/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</row>
    <row r="489" spans="1:25" x14ac:dyDescent="0.2">
      <c r="A489" s="94"/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</row>
    <row r="490" spans="1:25" x14ac:dyDescent="0.2">
      <c r="A490" s="94"/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</row>
    <row r="491" spans="1:25" x14ac:dyDescent="0.2">
      <c r="A491" s="94"/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</row>
    <row r="492" spans="1:25" x14ac:dyDescent="0.2">
      <c r="A492" s="94"/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</row>
    <row r="493" spans="1:25" x14ac:dyDescent="0.2">
      <c r="A493" s="94"/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</row>
    <row r="494" spans="1:25" x14ac:dyDescent="0.2">
      <c r="A494" s="94"/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</row>
    <row r="495" spans="1:25" x14ac:dyDescent="0.2">
      <c r="A495" s="94"/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</row>
    <row r="496" spans="1:25" x14ac:dyDescent="0.2">
      <c r="A496" s="94"/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</row>
    <row r="497" spans="1:25" x14ac:dyDescent="0.2">
      <c r="A497" s="94"/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</row>
    <row r="498" spans="1:25" x14ac:dyDescent="0.2">
      <c r="A498" s="94"/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</row>
    <row r="499" spans="1:25" x14ac:dyDescent="0.2">
      <c r="A499" s="94"/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</row>
    <row r="500" spans="1:25" x14ac:dyDescent="0.2">
      <c r="A500" s="94"/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</row>
    <row r="501" spans="1:25" x14ac:dyDescent="0.2">
      <c r="A501" s="94"/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</row>
    <row r="502" spans="1:25" x14ac:dyDescent="0.2">
      <c r="A502" s="94"/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</row>
    <row r="503" spans="1:25" x14ac:dyDescent="0.2">
      <c r="A503" s="94"/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</row>
    <row r="504" spans="1:25" x14ac:dyDescent="0.2">
      <c r="A504" s="94"/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</row>
    <row r="505" spans="1:25" x14ac:dyDescent="0.2">
      <c r="A505" s="94"/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</row>
    <row r="506" spans="1:25" x14ac:dyDescent="0.2">
      <c r="A506" s="94"/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</row>
    <row r="507" spans="1:25" x14ac:dyDescent="0.2">
      <c r="A507" s="94"/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</row>
    <row r="508" spans="1:25" x14ac:dyDescent="0.2">
      <c r="A508" s="94"/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</row>
    <row r="509" spans="1:25" x14ac:dyDescent="0.2">
      <c r="A509" s="94"/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</row>
    <row r="510" spans="1:25" x14ac:dyDescent="0.2">
      <c r="A510" s="94"/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</row>
    <row r="511" spans="1:25" x14ac:dyDescent="0.2">
      <c r="A511" s="94"/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</row>
    <row r="512" spans="1:25" x14ac:dyDescent="0.2">
      <c r="A512" s="94"/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</row>
    <row r="513" spans="1:25" x14ac:dyDescent="0.2">
      <c r="A513" s="94"/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</row>
    <row r="514" spans="1:25" x14ac:dyDescent="0.2">
      <c r="A514" s="94"/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</row>
    <row r="515" spans="1:25" x14ac:dyDescent="0.2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</row>
    <row r="516" spans="1:25" x14ac:dyDescent="0.2">
      <c r="A516" s="94"/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</row>
    <row r="517" spans="1:25" x14ac:dyDescent="0.2">
      <c r="A517" s="94"/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</row>
    <row r="518" spans="1:25" x14ac:dyDescent="0.2">
      <c r="A518" s="94"/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</row>
    <row r="519" spans="1:25" x14ac:dyDescent="0.2">
      <c r="A519" s="94"/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</row>
    <row r="520" spans="1:25" x14ac:dyDescent="0.2">
      <c r="A520" s="94"/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x14ac:dyDescent="0.2">
      <c r="A521" s="94"/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</row>
    <row r="522" spans="1:25" x14ac:dyDescent="0.2">
      <c r="A522" s="94"/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</row>
    <row r="523" spans="1:25" x14ac:dyDescent="0.2">
      <c r="A523" s="94"/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</row>
    <row r="524" spans="1:25" x14ac:dyDescent="0.2">
      <c r="A524" s="94"/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</row>
    <row r="525" spans="1:25" x14ac:dyDescent="0.2">
      <c r="A525" s="94"/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</row>
    <row r="526" spans="1:25" x14ac:dyDescent="0.2">
      <c r="A526" s="94"/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</row>
    <row r="527" spans="1:25" x14ac:dyDescent="0.2">
      <c r="A527" s="94"/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</row>
    <row r="528" spans="1:25" x14ac:dyDescent="0.2">
      <c r="A528" s="94"/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</row>
    <row r="529" spans="1:25" x14ac:dyDescent="0.2">
      <c r="A529" s="94"/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</row>
    <row r="530" spans="1:25" x14ac:dyDescent="0.2">
      <c r="A530" s="94"/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</row>
    <row r="531" spans="1:25" x14ac:dyDescent="0.2">
      <c r="A531" s="94"/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</row>
    <row r="532" spans="1:25" x14ac:dyDescent="0.2">
      <c r="A532" s="94"/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</row>
    <row r="533" spans="1:25" x14ac:dyDescent="0.2">
      <c r="A533" s="94"/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</row>
    <row r="534" spans="1:25" x14ac:dyDescent="0.2">
      <c r="A534" s="94"/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</row>
    <row r="535" spans="1:25" x14ac:dyDescent="0.2">
      <c r="A535" s="94"/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</row>
    <row r="536" spans="1:25" x14ac:dyDescent="0.2">
      <c r="A536" s="94"/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</row>
    <row r="537" spans="1:25" x14ac:dyDescent="0.2">
      <c r="A537" s="94"/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</row>
    <row r="538" spans="1:25" x14ac:dyDescent="0.2">
      <c r="A538" s="94"/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</row>
    <row r="539" spans="1:25" x14ac:dyDescent="0.2">
      <c r="A539" s="94"/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</row>
    <row r="540" spans="1:25" x14ac:dyDescent="0.2">
      <c r="A540" s="94"/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</row>
    <row r="541" spans="1:25" x14ac:dyDescent="0.2">
      <c r="A541" s="94"/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</row>
    <row r="542" spans="1:25" x14ac:dyDescent="0.2">
      <c r="A542" s="94"/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</row>
    <row r="543" spans="1:25" x14ac:dyDescent="0.2">
      <c r="A543" s="94"/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</row>
    <row r="544" spans="1:25" x14ac:dyDescent="0.2">
      <c r="A544" s="94"/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</row>
    <row r="545" spans="1:25" x14ac:dyDescent="0.2">
      <c r="A545" s="94"/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</row>
    <row r="546" spans="1:25" x14ac:dyDescent="0.2">
      <c r="A546" s="94"/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</row>
    <row r="547" spans="1:25" x14ac:dyDescent="0.2">
      <c r="A547" s="94"/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</row>
    <row r="548" spans="1:25" x14ac:dyDescent="0.2">
      <c r="A548" s="94"/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</row>
    <row r="549" spans="1:25" x14ac:dyDescent="0.2">
      <c r="A549" s="94"/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</row>
    <row r="550" spans="1:25" x14ac:dyDescent="0.2">
      <c r="A550" s="94"/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</row>
    <row r="551" spans="1:25" x14ac:dyDescent="0.2">
      <c r="A551" s="94"/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</row>
    <row r="552" spans="1:25" x14ac:dyDescent="0.2">
      <c r="A552" s="94"/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</row>
    <row r="553" spans="1:25" x14ac:dyDescent="0.2">
      <c r="A553" s="94"/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</row>
    <row r="554" spans="1:25" x14ac:dyDescent="0.2">
      <c r="A554" s="94"/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</row>
    <row r="555" spans="1:25" x14ac:dyDescent="0.2">
      <c r="A555" s="94"/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</row>
    <row r="556" spans="1:25" x14ac:dyDescent="0.2">
      <c r="A556" s="94"/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</row>
    <row r="557" spans="1:25" x14ac:dyDescent="0.2">
      <c r="A557" s="94"/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</row>
    <row r="558" spans="1:25" x14ac:dyDescent="0.2">
      <c r="A558" s="94"/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</row>
    <row r="559" spans="1:25" x14ac:dyDescent="0.2">
      <c r="A559" s="94"/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</row>
    <row r="560" spans="1:25" x14ac:dyDescent="0.2">
      <c r="A560" s="94"/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</row>
    <row r="561" spans="1:25" x14ac:dyDescent="0.2">
      <c r="A561" s="94"/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</row>
    <row r="562" spans="1:25" x14ac:dyDescent="0.2">
      <c r="A562" s="94"/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</row>
    <row r="563" spans="1:25" x14ac:dyDescent="0.2">
      <c r="A563" s="94"/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</row>
    <row r="564" spans="1:25" x14ac:dyDescent="0.2">
      <c r="A564" s="94"/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x14ac:dyDescent="0.2">
      <c r="A565" s="94"/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</row>
    <row r="566" spans="1:25" x14ac:dyDescent="0.2">
      <c r="A566" s="94"/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</row>
    <row r="567" spans="1:25" x14ac:dyDescent="0.2">
      <c r="A567" s="94"/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</row>
    <row r="568" spans="1:25" x14ac:dyDescent="0.2">
      <c r="A568" s="94"/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</row>
    <row r="569" spans="1:25" x14ac:dyDescent="0.2">
      <c r="A569" s="94"/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</row>
    <row r="570" spans="1:25" x14ac:dyDescent="0.2">
      <c r="A570" s="94"/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</row>
    <row r="571" spans="1:25" x14ac:dyDescent="0.2">
      <c r="A571" s="94"/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</row>
    <row r="572" spans="1:25" x14ac:dyDescent="0.2">
      <c r="A572" s="94"/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</row>
    <row r="573" spans="1:25" x14ac:dyDescent="0.2">
      <c r="A573" s="94"/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</row>
    <row r="574" spans="1:25" x14ac:dyDescent="0.2">
      <c r="A574" s="94"/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</row>
    <row r="575" spans="1:25" x14ac:dyDescent="0.2">
      <c r="A575" s="94"/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</row>
    <row r="576" spans="1:25" x14ac:dyDescent="0.2">
      <c r="A576" s="94"/>
      <c r="B576" s="94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</row>
    <row r="577" spans="1:25" x14ac:dyDescent="0.2">
      <c r="A577" s="94"/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</row>
    <row r="578" spans="1:25" x14ac:dyDescent="0.2">
      <c r="A578" s="94"/>
      <c r="B578" s="94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</row>
    <row r="579" spans="1:25" x14ac:dyDescent="0.2">
      <c r="A579" s="94"/>
      <c r="B579" s="94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</row>
    <row r="580" spans="1:25" x14ac:dyDescent="0.2">
      <c r="A580" s="94"/>
      <c r="B580" s="94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</row>
    <row r="581" spans="1:25" x14ac:dyDescent="0.2">
      <c r="A581" s="94"/>
      <c r="B581" s="94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</row>
    <row r="582" spans="1:25" x14ac:dyDescent="0.2">
      <c r="A582" s="94"/>
      <c r="B582" s="94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</row>
    <row r="583" spans="1:25" x14ac:dyDescent="0.2">
      <c r="A583" s="94"/>
      <c r="B583" s="94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</row>
    <row r="584" spans="1:25" x14ac:dyDescent="0.2">
      <c r="A584" s="94"/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</row>
    <row r="585" spans="1:25" x14ac:dyDescent="0.2">
      <c r="A585" s="94"/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</row>
    <row r="586" spans="1:25" x14ac:dyDescent="0.2">
      <c r="A586" s="94"/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</row>
    <row r="587" spans="1:25" x14ac:dyDescent="0.2">
      <c r="A587" s="94"/>
      <c r="B587" s="94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</row>
    <row r="588" spans="1:25" x14ac:dyDescent="0.2">
      <c r="A588" s="94"/>
      <c r="B588" s="94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</row>
    <row r="589" spans="1:25" x14ac:dyDescent="0.2">
      <c r="A589" s="94"/>
      <c r="B589" s="94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</row>
    <row r="590" spans="1:25" x14ac:dyDescent="0.2">
      <c r="A590" s="94"/>
      <c r="B590" s="94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</row>
    <row r="591" spans="1:25" x14ac:dyDescent="0.2">
      <c r="A591" s="94"/>
      <c r="B591" s="94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</row>
    <row r="592" spans="1:25" x14ac:dyDescent="0.2">
      <c r="A592" s="94"/>
      <c r="B592" s="94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</row>
    <row r="593" spans="1:25" x14ac:dyDescent="0.2">
      <c r="A593" s="94"/>
      <c r="B593" s="94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</row>
    <row r="594" spans="1:25" x14ac:dyDescent="0.2">
      <c r="A594" s="94"/>
      <c r="B594" s="94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</row>
    <row r="595" spans="1:25" x14ac:dyDescent="0.2">
      <c r="A595" s="94"/>
      <c r="B595" s="94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</row>
    <row r="596" spans="1:25" x14ac:dyDescent="0.2">
      <c r="A596" s="94"/>
      <c r="B596" s="94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</row>
    <row r="597" spans="1:25" x14ac:dyDescent="0.2">
      <c r="A597" s="94"/>
      <c r="B597" s="94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</row>
    <row r="598" spans="1:25" x14ac:dyDescent="0.2">
      <c r="A598" s="94"/>
      <c r="B598" s="94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x14ac:dyDescent="0.2">
      <c r="A599" s="94"/>
      <c r="B599" s="94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</row>
    <row r="600" spans="1:25" x14ac:dyDescent="0.2">
      <c r="A600" s="94"/>
      <c r="B600" s="94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</row>
    <row r="601" spans="1:25" x14ac:dyDescent="0.2">
      <c r="A601" s="94"/>
      <c r="B601" s="94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</row>
    <row r="602" spans="1:25" x14ac:dyDescent="0.2">
      <c r="A602" s="94"/>
      <c r="B602" s="94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</row>
    <row r="603" spans="1:25" x14ac:dyDescent="0.2">
      <c r="A603" s="94"/>
      <c r="B603" s="94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</row>
    <row r="604" spans="1:25" x14ac:dyDescent="0.2">
      <c r="A604" s="94"/>
      <c r="B604" s="94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</row>
    <row r="605" spans="1:25" x14ac:dyDescent="0.2">
      <c r="A605" s="94"/>
      <c r="B605" s="94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</row>
    <row r="606" spans="1:25" x14ac:dyDescent="0.2">
      <c r="A606" s="94"/>
      <c r="B606" s="94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</row>
    <row r="607" spans="1:25" x14ac:dyDescent="0.2">
      <c r="A607" s="94"/>
      <c r="B607" s="94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</row>
    <row r="608" spans="1:25" x14ac:dyDescent="0.2">
      <c r="A608" s="94"/>
      <c r="B608" s="94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</row>
    <row r="609" spans="1:25" x14ac:dyDescent="0.2">
      <c r="A609" s="94"/>
      <c r="B609" s="94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</row>
    <row r="610" spans="1:25" x14ac:dyDescent="0.2">
      <c r="A610" s="94"/>
      <c r="B610" s="94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</row>
    <row r="611" spans="1:25" x14ac:dyDescent="0.2">
      <c r="A611" s="94"/>
      <c r="B611" s="94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</row>
    <row r="612" spans="1:25" x14ac:dyDescent="0.2">
      <c r="A612" s="94"/>
      <c r="B612" s="94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</row>
    <row r="613" spans="1:25" x14ac:dyDescent="0.2">
      <c r="A613" s="94"/>
      <c r="B613" s="94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</row>
    <row r="614" spans="1:25" x14ac:dyDescent="0.2">
      <c r="A614" s="94"/>
      <c r="B614" s="94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</row>
    <row r="615" spans="1:25" x14ac:dyDescent="0.2">
      <c r="A615" s="94"/>
      <c r="B615" s="94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</row>
    <row r="616" spans="1:25" x14ac:dyDescent="0.2">
      <c r="A616" s="94"/>
      <c r="B616" s="94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</row>
    <row r="617" spans="1:25" x14ac:dyDescent="0.2">
      <c r="A617" s="94"/>
      <c r="B617" s="94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</row>
    <row r="618" spans="1:25" x14ac:dyDescent="0.2">
      <c r="A618" s="94"/>
      <c r="B618" s="94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</row>
    <row r="619" spans="1:25" x14ac:dyDescent="0.2">
      <c r="A619" s="94"/>
      <c r="B619" s="94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</row>
    <row r="620" spans="1:25" x14ac:dyDescent="0.2">
      <c r="A620" s="94"/>
      <c r="B620" s="94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</row>
    <row r="621" spans="1:25" x14ac:dyDescent="0.2">
      <c r="A621" s="94"/>
      <c r="B621" s="94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</row>
    <row r="622" spans="1:25" x14ac:dyDescent="0.2">
      <c r="A622" s="94"/>
      <c r="B622" s="94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</row>
    <row r="623" spans="1:25" x14ac:dyDescent="0.2">
      <c r="A623" s="94"/>
      <c r="B623" s="94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</row>
    <row r="624" spans="1:25" x14ac:dyDescent="0.2">
      <c r="A624" s="94"/>
      <c r="B624" s="94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</row>
    <row r="625" spans="1:25" x14ac:dyDescent="0.2">
      <c r="A625" s="94"/>
      <c r="B625" s="94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</row>
    <row r="626" spans="1:25" x14ac:dyDescent="0.2">
      <c r="A626" s="94"/>
      <c r="B626" s="94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</row>
    <row r="627" spans="1:25" x14ac:dyDescent="0.2">
      <c r="A627" s="94"/>
      <c r="B627" s="94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</row>
    <row r="628" spans="1:25" x14ac:dyDescent="0.2">
      <c r="A628" s="94"/>
      <c r="B628" s="94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</row>
    <row r="629" spans="1:25" x14ac:dyDescent="0.2">
      <c r="A629" s="94"/>
      <c r="B629" s="94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</row>
    <row r="630" spans="1:25" x14ac:dyDescent="0.2">
      <c r="A630" s="94"/>
      <c r="B630" s="94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</row>
    <row r="631" spans="1:25" x14ac:dyDescent="0.2">
      <c r="A631" s="94"/>
      <c r="B631" s="94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</row>
    <row r="632" spans="1:25" x14ac:dyDescent="0.2">
      <c r="A632" s="94"/>
      <c r="B632" s="94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x14ac:dyDescent="0.2">
      <c r="A633" s="94"/>
      <c r="B633" s="94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</row>
    <row r="634" spans="1:25" x14ac:dyDescent="0.2">
      <c r="A634" s="94"/>
      <c r="B634" s="94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</row>
    <row r="635" spans="1:25" x14ac:dyDescent="0.2">
      <c r="A635" s="94"/>
      <c r="B635" s="94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</row>
    <row r="636" spans="1:25" x14ac:dyDescent="0.2">
      <c r="A636" s="94"/>
      <c r="B636" s="94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</row>
    <row r="637" spans="1:25" x14ac:dyDescent="0.2">
      <c r="A637" s="94"/>
      <c r="B637" s="94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</row>
    <row r="638" spans="1:25" x14ac:dyDescent="0.2">
      <c r="A638" s="94"/>
      <c r="B638" s="94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</row>
    <row r="639" spans="1:25" x14ac:dyDescent="0.2">
      <c r="A639" s="94"/>
      <c r="B639" s="94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</row>
    <row r="640" spans="1:25" x14ac:dyDescent="0.2">
      <c r="A640" s="94"/>
      <c r="B640" s="94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</row>
    <row r="641" spans="1:25" x14ac:dyDescent="0.2">
      <c r="A641" s="94"/>
      <c r="B641" s="94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</row>
    <row r="642" spans="1:25" x14ac:dyDescent="0.2">
      <c r="A642" s="94"/>
      <c r="B642" s="94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</row>
    <row r="643" spans="1:25" x14ac:dyDescent="0.2">
      <c r="A643" s="94"/>
      <c r="B643" s="94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</row>
    <row r="644" spans="1:25" x14ac:dyDescent="0.2">
      <c r="A644" s="94"/>
      <c r="B644" s="94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</row>
    <row r="645" spans="1:25" x14ac:dyDescent="0.2">
      <c r="A645" s="94"/>
      <c r="B645" s="94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</row>
    <row r="646" spans="1:25" x14ac:dyDescent="0.2">
      <c r="A646" s="94"/>
      <c r="B646" s="94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</row>
    <row r="647" spans="1:25" x14ac:dyDescent="0.2">
      <c r="A647" s="94"/>
      <c r="B647" s="94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</row>
    <row r="648" spans="1:25" x14ac:dyDescent="0.2">
      <c r="A648" s="94"/>
      <c r="B648" s="94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</row>
    <row r="649" spans="1:25" x14ac:dyDescent="0.2">
      <c r="A649" s="94"/>
      <c r="B649" s="94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</row>
    <row r="650" spans="1:25" x14ac:dyDescent="0.2">
      <c r="A650" s="94"/>
      <c r="B650" s="94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</row>
    <row r="651" spans="1:25" x14ac:dyDescent="0.2">
      <c r="A651" s="94"/>
      <c r="B651" s="94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</row>
    <row r="652" spans="1:25" x14ac:dyDescent="0.2">
      <c r="A652" s="94"/>
      <c r="B652" s="94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</row>
    <row r="653" spans="1:25" x14ac:dyDescent="0.2">
      <c r="A653" s="94"/>
      <c r="B653" s="94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</row>
    <row r="654" spans="1:25" x14ac:dyDescent="0.2">
      <c r="A654" s="94"/>
      <c r="B654" s="94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</row>
    <row r="655" spans="1:25" x14ac:dyDescent="0.2">
      <c r="A655" s="94"/>
      <c r="B655" s="94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</row>
    <row r="656" spans="1:25" x14ac:dyDescent="0.2">
      <c r="A656" s="94"/>
      <c r="B656" s="94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</row>
    <row r="657" spans="1:25" x14ac:dyDescent="0.2">
      <c r="A657" s="94"/>
      <c r="B657" s="94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</row>
    <row r="658" spans="1:25" x14ac:dyDescent="0.2">
      <c r="A658" s="94"/>
      <c r="B658" s="94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</row>
    <row r="659" spans="1:25" x14ac:dyDescent="0.2">
      <c r="A659" s="94"/>
      <c r="B659" s="94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</row>
    <row r="660" spans="1:25" x14ac:dyDescent="0.2">
      <c r="A660" s="94"/>
      <c r="B660" s="94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</row>
    <row r="661" spans="1:25" x14ac:dyDescent="0.2">
      <c r="A661" s="94"/>
      <c r="B661" s="94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</row>
    <row r="662" spans="1:25" x14ac:dyDescent="0.2">
      <c r="A662" s="94"/>
      <c r="B662" s="94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</row>
    <row r="663" spans="1:25" x14ac:dyDescent="0.2">
      <c r="A663" s="94"/>
      <c r="B663" s="94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</row>
    <row r="664" spans="1:25" x14ac:dyDescent="0.2">
      <c r="A664" s="94"/>
      <c r="B664" s="94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</row>
    <row r="665" spans="1:25" x14ac:dyDescent="0.2">
      <c r="A665" s="94"/>
      <c r="B665" s="94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</row>
    <row r="666" spans="1:25" x14ac:dyDescent="0.2">
      <c r="A666" s="94"/>
      <c r="B666" s="94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x14ac:dyDescent="0.2">
      <c r="A667" s="94"/>
      <c r="B667" s="94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</row>
    <row r="668" spans="1:25" x14ac:dyDescent="0.2">
      <c r="A668" s="94"/>
      <c r="B668" s="94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</row>
    <row r="669" spans="1:25" x14ac:dyDescent="0.2">
      <c r="A669" s="94"/>
      <c r="B669" s="94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</row>
    <row r="670" spans="1:25" x14ac:dyDescent="0.2">
      <c r="A670" s="94"/>
      <c r="B670" s="94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</row>
    <row r="671" spans="1:25" x14ac:dyDescent="0.2">
      <c r="A671" s="94"/>
      <c r="B671" s="94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</row>
    <row r="672" spans="1:25" x14ac:dyDescent="0.2">
      <c r="A672" s="94"/>
      <c r="B672" s="94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</row>
    <row r="673" spans="1:25" x14ac:dyDescent="0.2">
      <c r="A673" s="94"/>
      <c r="B673" s="94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</row>
    <row r="674" spans="1:25" x14ac:dyDescent="0.2">
      <c r="A674" s="94"/>
      <c r="B674" s="94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</row>
    <row r="675" spans="1:25" x14ac:dyDescent="0.2">
      <c r="A675" s="94"/>
      <c r="B675" s="94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</row>
    <row r="676" spans="1:25" x14ac:dyDescent="0.2">
      <c r="A676" s="94"/>
      <c r="B676" s="94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</row>
    <row r="677" spans="1:25" x14ac:dyDescent="0.2">
      <c r="A677" s="94"/>
      <c r="B677" s="94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</row>
    <row r="678" spans="1:25" x14ac:dyDescent="0.2">
      <c r="A678" s="94"/>
      <c r="B678" s="94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</row>
    <row r="679" spans="1:25" x14ac:dyDescent="0.2">
      <c r="A679" s="94"/>
      <c r="B679" s="94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</row>
    <row r="680" spans="1:25" x14ac:dyDescent="0.2">
      <c r="A680" s="94"/>
      <c r="B680" s="94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</row>
    <row r="681" spans="1:25" x14ac:dyDescent="0.2">
      <c r="A681" s="94"/>
      <c r="B681" s="94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</row>
    <row r="682" spans="1:25" x14ac:dyDescent="0.2">
      <c r="A682" s="94"/>
      <c r="B682" s="94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</row>
    <row r="683" spans="1:25" x14ac:dyDescent="0.2">
      <c r="A683" s="94"/>
      <c r="B683" s="94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</row>
    <row r="684" spans="1:25" x14ac:dyDescent="0.2">
      <c r="A684" s="94"/>
      <c r="B684" s="94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</row>
    <row r="685" spans="1:25" x14ac:dyDescent="0.2">
      <c r="A685" s="94"/>
      <c r="B685" s="94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</row>
    <row r="686" spans="1:25" x14ac:dyDescent="0.2">
      <c r="A686" s="94"/>
      <c r="B686" s="94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</row>
    <row r="687" spans="1:25" x14ac:dyDescent="0.2">
      <c r="A687" s="94"/>
      <c r="B687" s="94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</row>
    <row r="688" spans="1:25" x14ac:dyDescent="0.2">
      <c r="A688" s="94"/>
      <c r="B688" s="94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</row>
    <row r="689" spans="1:25" x14ac:dyDescent="0.2">
      <c r="A689" s="94"/>
      <c r="B689" s="94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</row>
    <row r="690" spans="1:25" x14ac:dyDescent="0.2">
      <c r="A690" s="94"/>
      <c r="B690" s="94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</row>
    <row r="691" spans="1:25" x14ac:dyDescent="0.2">
      <c r="A691" s="94"/>
      <c r="B691" s="94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</row>
    <row r="692" spans="1:25" x14ac:dyDescent="0.2">
      <c r="A692" s="94"/>
      <c r="B692" s="94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</row>
    <row r="693" spans="1:25" x14ac:dyDescent="0.2">
      <c r="A693" s="94"/>
      <c r="B693" s="94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</row>
    <row r="694" spans="1:25" x14ac:dyDescent="0.2">
      <c r="A694" s="94"/>
      <c r="B694" s="94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</row>
    <row r="695" spans="1:25" x14ac:dyDescent="0.2">
      <c r="A695" s="94"/>
      <c r="B695" s="94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</row>
    <row r="696" spans="1:25" x14ac:dyDescent="0.2">
      <c r="A696" s="94"/>
      <c r="B696" s="94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</row>
    <row r="697" spans="1:25" x14ac:dyDescent="0.2">
      <c r="A697" s="94"/>
      <c r="B697" s="94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</row>
    <row r="698" spans="1:25" x14ac:dyDescent="0.2">
      <c r="A698" s="94"/>
      <c r="B698" s="94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</row>
    <row r="699" spans="1:25" x14ac:dyDescent="0.2">
      <c r="A699" s="94"/>
      <c r="B699" s="94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</row>
    <row r="700" spans="1:25" x14ac:dyDescent="0.2">
      <c r="A700" s="94"/>
      <c r="B700" s="94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x14ac:dyDescent="0.2">
      <c r="A701" s="94"/>
      <c r="B701" s="94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</row>
    <row r="702" spans="1:25" x14ac:dyDescent="0.2">
      <c r="A702" s="94"/>
      <c r="B702" s="94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</row>
    <row r="703" spans="1:25" x14ac:dyDescent="0.2">
      <c r="A703" s="94"/>
      <c r="B703" s="94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</row>
    <row r="704" spans="1:25" x14ac:dyDescent="0.2">
      <c r="A704" s="94"/>
      <c r="B704" s="94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</row>
    <row r="705" spans="1:25" x14ac:dyDescent="0.2">
      <c r="A705" s="94"/>
      <c r="B705" s="94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</row>
    <row r="706" spans="1:25" x14ac:dyDescent="0.2">
      <c r="A706" s="94"/>
      <c r="B706" s="94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</row>
    <row r="707" spans="1:25" x14ac:dyDescent="0.2">
      <c r="A707" s="94"/>
      <c r="B707" s="94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</row>
    <row r="708" spans="1:25" x14ac:dyDescent="0.2">
      <c r="A708" s="94"/>
      <c r="B708" s="94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</row>
    <row r="709" spans="1:25" x14ac:dyDescent="0.2">
      <c r="A709" s="94"/>
      <c r="B709" s="94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</row>
    <row r="710" spans="1:25" x14ac:dyDescent="0.2">
      <c r="A710" s="94"/>
      <c r="B710" s="94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</row>
    <row r="711" spans="1:25" x14ac:dyDescent="0.2">
      <c r="A711" s="94"/>
      <c r="B711" s="94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</row>
    <row r="712" spans="1:25" x14ac:dyDescent="0.2">
      <c r="A712" s="94"/>
      <c r="B712" s="94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</row>
    <row r="713" spans="1:25" x14ac:dyDescent="0.2">
      <c r="A713" s="94"/>
      <c r="B713" s="94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</row>
    <row r="714" spans="1:25" x14ac:dyDescent="0.2">
      <c r="A714" s="94"/>
      <c r="B714" s="94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</row>
    <row r="715" spans="1:25" x14ac:dyDescent="0.2">
      <c r="A715" s="94"/>
      <c r="B715" s="94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</row>
    <row r="716" spans="1:25" x14ac:dyDescent="0.2">
      <c r="A716" s="94"/>
      <c r="B716" s="94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</row>
    <row r="717" spans="1:25" x14ac:dyDescent="0.2">
      <c r="A717" s="94"/>
      <c r="B717" s="94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</row>
    <row r="718" spans="1:25" x14ac:dyDescent="0.2">
      <c r="A718" s="94"/>
      <c r="B718" s="94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</row>
    <row r="719" spans="1:25" x14ac:dyDescent="0.2">
      <c r="A719" s="94"/>
      <c r="B719" s="94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</row>
    <row r="720" spans="1:25" x14ac:dyDescent="0.2">
      <c r="A720" s="94"/>
      <c r="B720" s="94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</row>
    <row r="721" spans="1:25" x14ac:dyDescent="0.2">
      <c r="A721" s="94"/>
      <c r="B721" s="94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</row>
    <row r="722" spans="1:25" x14ac:dyDescent="0.2">
      <c r="A722" s="94"/>
      <c r="B722" s="94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</row>
    <row r="723" spans="1:25" x14ac:dyDescent="0.2">
      <c r="A723" s="94"/>
      <c r="B723" s="94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</row>
    <row r="724" spans="1:25" x14ac:dyDescent="0.2">
      <c r="A724" s="94"/>
      <c r="B724" s="94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</row>
    <row r="725" spans="1:25" x14ac:dyDescent="0.2">
      <c r="A725" s="94"/>
      <c r="B725" s="94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</row>
    <row r="726" spans="1:25" x14ac:dyDescent="0.2">
      <c r="A726" s="94"/>
      <c r="B726" s="94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</row>
    <row r="727" spans="1:25" x14ac:dyDescent="0.2">
      <c r="A727" s="94"/>
      <c r="B727" s="94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</row>
    <row r="728" spans="1:25" x14ac:dyDescent="0.2">
      <c r="A728" s="94"/>
      <c r="B728" s="94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</row>
    <row r="729" spans="1:25" x14ac:dyDescent="0.2">
      <c r="A729" s="94"/>
      <c r="B729" s="94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</row>
    <row r="730" spans="1:25" x14ac:dyDescent="0.2">
      <c r="A730" s="94"/>
      <c r="B730" s="94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</row>
    <row r="731" spans="1:25" x14ac:dyDescent="0.2">
      <c r="A731" s="94"/>
      <c r="B731" s="94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</row>
    <row r="732" spans="1:25" x14ac:dyDescent="0.2">
      <c r="A732" s="94"/>
      <c r="B732" s="94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</row>
    <row r="733" spans="1:25" x14ac:dyDescent="0.2">
      <c r="A733" s="94"/>
      <c r="B733" s="94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</row>
    <row r="734" spans="1:25" x14ac:dyDescent="0.2">
      <c r="A734" s="94"/>
      <c r="B734" s="94"/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x14ac:dyDescent="0.2">
      <c r="A735" s="94"/>
      <c r="B735" s="94"/>
      <c r="C735" s="94"/>
      <c r="D735" s="94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</row>
    <row r="736" spans="1:25" x14ac:dyDescent="0.2">
      <c r="A736" s="94"/>
      <c r="B736" s="94"/>
      <c r="C736" s="94"/>
      <c r="D736" s="94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</row>
    <row r="737" spans="1:25" x14ac:dyDescent="0.2">
      <c r="A737" s="94"/>
      <c r="B737" s="94"/>
      <c r="C737" s="94"/>
      <c r="D737" s="94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</row>
    <row r="738" spans="1:25" x14ac:dyDescent="0.2">
      <c r="A738" s="94"/>
      <c r="B738" s="94"/>
      <c r="C738" s="94"/>
      <c r="D738" s="94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</row>
    <row r="739" spans="1:25" x14ac:dyDescent="0.2">
      <c r="A739" s="94"/>
      <c r="B739" s="94"/>
      <c r="C739" s="94"/>
      <c r="D739" s="94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</row>
    <row r="740" spans="1:25" x14ac:dyDescent="0.2">
      <c r="A740" s="94"/>
      <c r="B740" s="94"/>
      <c r="C740" s="94"/>
      <c r="D740" s="94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</row>
    <row r="741" spans="1:25" x14ac:dyDescent="0.2">
      <c r="A741" s="94"/>
      <c r="B741" s="94"/>
      <c r="C741" s="94"/>
      <c r="D741" s="94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</row>
    <row r="742" spans="1:25" x14ac:dyDescent="0.2">
      <c r="A742" s="94"/>
      <c r="B742" s="94"/>
      <c r="C742" s="94"/>
      <c r="D742" s="94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</row>
    <row r="743" spans="1:25" x14ac:dyDescent="0.2">
      <c r="A743" s="94"/>
      <c r="B743" s="94"/>
      <c r="C743" s="94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</row>
    <row r="744" spans="1:25" x14ac:dyDescent="0.2">
      <c r="A744" s="94"/>
      <c r="B744" s="94"/>
      <c r="C744" s="94"/>
      <c r="D744" s="94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</row>
    <row r="745" spans="1:25" x14ac:dyDescent="0.2">
      <c r="A745" s="94"/>
      <c r="B745" s="94"/>
      <c r="C745" s="94"/>
      <c r="D745" s="94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</row>
    <row r="746" spans="1:25" x14ac:dyDescent="0.2">
      <c r="A746" s="94"/>
      <c r="B746" s="94"/>
      <c r="C746" s="94"/>
      <c r="D746" s="94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</row>
    <row r="747" spans="1:25" x14ac:dyDescent="0.2">
      <c r="A747" s="94"/>
      <c r="B747" s="94"/>
      <c r="C747" s="94"/>
      <c r="D747" s="94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</row>
    <row r="748" spans="1:25" x14ac:dyDescent="0.2">
      <c r="A748" s="94"/>
      <c r="B748" s="94"/>
      <c r="C748" s="94"/>
      <c r="D748" s="94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</row>
    <row r="749" spans="1:25" x14ac:dyDescent="0.2">
      <c r="A749" s="94"/>
      <c r="B749" s="94"/>
      <c r="C749" s="94"/>
      <c r="D749" s="94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</row>
    <row r="750" spans="1:25" x14ac:dyDescent="0.2">
      <c r="A750" s="94"/>
      <c r="B750" s="94"/>
      <c r="C750" s="94"/>
      <c r="D750" s="94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</row>
    <row r="751" spans="1:25" x14ac:dyDescent="0.2">
      <c r="A751" s="94"/>
      <c r="B751" s="94"/>
      <c r="C751" s="94"/>
      <c r="D751" s="94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</row>
    <row r="752" spans="1:25" x14ac:dyDescent="0.2">
      <c r="A752" s="94"/>
      <c r="B752" s="94"/>
      <c r="C752" s="94"/>
      <c r="D752" s="94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</row>
    <row r="753" spans="1:25" x14ac:dyDescent="0.2">
      <c r="A753" s="94"/>
      <c r="B753" s="94"/>
      <c r="C753" s="94"/>
      <c r="D753" s="94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</row>
    <row r="754" spans="1:25" x14ac:dyDescent="0.2">
      <c r="A754" s="94"/>
      <c r="B754" s="94"/>
      <c r="C754" s="94"/>
      <c r="D754" s="94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</row>
    <row r="755" spans="1:25" x14ac:dyDescent="0.2">
      <c r="A755" s="94"/>
      <c r="B755" s="94"/>
      <c r="C755" s="94"/>
      <c r="D755" s="94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</row>
    <row r="756" spans="1:25" x14ac:dyDescent="0.2">
      <c r="A756" s="94"/>
      <c r="B756" s="94"/>
      <c r="C756" s="94"/>
      <c r="D756" s="94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</row>
    <row r="757" spans="1:25" x14ac:dyDescent="0.2">
      <c r="A757" s="94"/>
      <c r="B757" s="94"/>
      <c r="C757" s="94"/>
      <c r="D757" s="94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</row>
    <row r="758" spans="1:25" x14ac:dyDescent="0.2">
      <c r="A758" s="94"/>
      <c r="B758" s="94"/>
      <c r="C758" s="94"/>
      <c r="D758" s="94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</row>
    <row r="759" spans="1:25" x14ac:dyDescent="0.2">
      <c r="A759" s="94"/>
      <c r="B759" s="94"/>
      <c r="C759" s="94"/>
      <c r="D759" s="94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</row>
    <row r="760" spans="1:25" x14ac:dyDescent="0.2">
      <c r="A760" s="94"/>
      <c r="B760" s="94"/>
      <c r="C760" s="94"/>
      <c r="D760" s="94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</row>
    <row r="761" spans="1:25" x14ac:dyDescent="0.2">
      <c r="A761" s="94"/>
      <c r="B761" s="94"/>
      <c r="C761" s="94"/>
      <c r="D761" s="94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</row>
    <row r="762" spans="1:25" x14ac:dyDescent="0.2">
      <c r="A762" s="94"/>
      <c r="B762" s="94"/>
      <c r="C762" s="94"/>
      <c r="D762" s="94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</row>
    <row r="763" spans="1:25" x14ac:dyDescent="0.2">
      <c r="A763" s="94"/>
      <c r="B763" s="94"/>
      <c r="C763" s="94"/>
      <c r="D763" s="94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</row>
    <row r="764" spans="1:25" x14ac:dyDescent="0.2">
      <c r="A764" s="94"/>
      <c r="B764" s="94"/>
      <c r="C764" s="94"/>
      <c r="D764" s="94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</row>
    <row r="765" spans="1:25" x14ac:dyDescent="0.2">
      <c r="A765" s="94"/>
      <c r="B765" s="94"/>
      <c r="C765" s="94"/>
      <c r="D765" s="94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</row>
    <row r="766" spans="1:25" x14ac:dyDescent="0.2">
      <c r="A766" s="94"/>
      <c r="B766" s="94"/>
      <c r="C766" s="94"/>
      <c r="D766" s="94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</row>
    <row r="767" spans="1:25" x14ac:dyDescent="0.2">
      <c r="A767" s="94"/>
      <c r="B767" s="94"/>
      <c r="C767" s="94"/>
      <c r="D767" s="94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</row>
    <row r="768" spans="1:25" x14ac:dyDescent="0.2">
      <c r="A768" s="94"/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</row>
    <row r="769" spans="1:25" x14ac:dyDescent="0.2">
      <c r="A769" s="94"/>
      <c r="B769" s="94"/>
      <c r="C769" s="94"/>
      <c r="D769" s="94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</row>
    <row r="770" spans="1:25" x14ac:dyDescent="0.2">
      <c r="A770" s="94"/>
      <c r="B770" s="94"/>
      <c r="C770" s="94"/>
      <c r="D770" s="94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</row>
    <row r="771" spans="1:25" x14ac:dyDescent="0.2">
      <c r="A771" s="94"/>
      <c r="B771" s="94"/>
      <c r="C771" s="94"/>
      <c r="D771" s="94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</row>
    <row r="772" spans="1:25" x14ac:dyDescent="0.2">
      <c r="A772" s="94"/>
      <c r="B772" s="94"/>
      <c r="C772" s="94"/>
      <c r="D772" s="94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</row>
    <row r="773" spans="1:25" x14ac:dyDescent="0.2">
      <c r="A773" s="94"/>
      <c r="B773" s="94"/>
      <c r="C773" s="94"/>
      <c r="D773" s="94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</row>
    <row r="774" spans="1:25" x14ac:dyDescent="0.2">
      <c r="A774" s="94"/>
      <c r="B774" s="94"/>
      <c r="C774" s="94"/>
      <c r="D774" s="94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</row>
    <row r="775" spans="1:25" x14ac:dyDescent="0.2">
      <c r="A775" s="94"/>
      <c r="B775" s="94"/>
      <c r="C775" s="94"/>
      <c r="D775" s="94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</row>
    <row r="776" spans="1:25" x14ac:dyDescent="0.2">
      <c r="A776" s="94"/>
      <c r="B776" s="94"/>
      <c r="C776" s="94"/>
      <c r="D776" s="94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</row>
    <row r="777" spans="1:25" x14ac:dyDescent="0.2">
      <c r="A777" s="94"/>
      <c r="B777" s="94"/>
      <c r="C777" s="94"/>
      <c r="D777" s="94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</row>
    <row r="778" spans="1:25" x14ac:dyDescent="0.2">
      <c r="A778" s="94"/>
      <c r="B778" s="94"/>
      <c r="C778" s="94"/>
      <c r="D778" s="94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</row>
    <row r="779" spans="1:25" x14ac:dyDescent="0.2">
      <c r="A779" s="94"/>
      <c r="B779" s="94"/>
      <c r="C779" s="94"/>
      <c r="D779" s="94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</row>
    <row r="780" spans="1:25" x14ac:dyDescent="0.2">
      <c r="A780" s="94"/>
      <c r="B780" s="94"/>
      <c r="C780" s="94"/>
      <c r="D780" s="94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</row>
    <row r="781" spans="1:25" x14ac:dyDescent="0.2">
      <c r="A781" s="94"/>
      <c r="B781" s="94"/>
      <c r="C781" s="94"/>
      <c r="D781" s="94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</row>
    <row r="782" spans="1:25" x14ac:dyDescent="0.2">
      <c r="A782" s="94"/>
      <c r="B782" s="94"/>
      <c r="C782" s="94"/>
      <c r="D782" s="94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</row>
    <row r="783" spans="1:25" x14ac:dyDescent="0.2">
      <c r="A783" s="94"/>
      <c r="B783" s="94"/>
      <c r="C783" s="94"/>
      <c r="D783" s="94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</row>
    <row r="784" spans="1:25" x14ac:dyDescent="0.2">
      <c r="A784" s="94"/>
      <c r="B784" s="94"/>
      <c r="C784" s="94"/>
      <c r="D784" s="94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</row>
    <row r="785" spans="1:25" x14ac:dyDescent="0.2">
      <c r="A785" s="94"/>
      <c r="B785" s="94"/>
      <c r="C785" s="94"/>
      <c r="D785" s="94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</row>
    <row r="786" spans="1:25" x14ac:dyDescent="0.2">
      <c r="A786" s="94"/>
      <c r="B786" s="94"/>
      <c r="C786" s="94"/>
      <c r="D786" s="94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</row>
    <row r="787" spans="1:25" x14ac:dyDescent="0.2">
      <c r="A787" s="94"/>
      <c r="B787" s="94"/>
      <c r="C787" s="94"/>
      <c r="D787" s="94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</row>
    <row r="788" spans="1:25" x14ac:dyDescent="0.2">
      <c r="A788" s="94"/>
      <c r="B788" s="94"/>
      <c r="C788" s="94"/>
      <c r="D788" s="94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</row>
    <row r="789" spans="1:25" x14ac:dyDescent="0.2">
      <c r="A789" s="94"/>
      <c r="B789" s="94"/>
      <c r="C789" s="94"/>
      <c r="D789" s="94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</row>
    <row r="790" spans="1:25" x14ac:dyDescent="0.2">
      <c r="A790" s="94"/>
      <c r="B790" s="94"/>
      <c r="C790" s="94"/>
      <c r="D790" s="94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</row>
    <row r="791" spans="1:25" x14ac:dyDescent="0.2">
      <c r="A791" s="94"/>
      <c r="B791" s="94"/>
      <c r="C791" s="94"/>
      <c r="D791" s="94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</row>
    <row r="792" spans="1:25" x14ac:dyDescent="0.2">
      <c r="A792" s="94"/>
      <c r="B792" s="94"/>
      <c r="C792" s="94"/>
      <c r="D792" s="94"/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</row>
    <row r="793" spans="1:25" x14ac:dyDescent="0.2">
      <c r="A793" s="94"/>
      <c r="B793" s="94"/>
      <c r="C793" s="94"/>
      <c r="D793" s="94"/>
      <c r="E793" s="94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</row>
    <row r="794" spans="1:25" x14ac:dyDescent="0.2">
      <c r="A794" s="94"/>
      <c r="B794" s="94"/>
      <c r="C794" s="94"/>
      <c r="D794" s="94"/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</row>
    <row r="795" spans="1:25" x14ac:dyDescent="0.2">
      <c r="A795" s="94"/>
      <c r="B795" s="94"/>
      <c r="C795" s="94"/>
      <c r="D795" s="94"/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</row>
    <row r="796" spans="1:25" x14ac:dyDescent="0.2">
      <c r="A796" s="94"/>
      <c r="B796" s="94"/>
      <c r="C796" s="94"/>
      <c r="D796" s="94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</row>
    <row r="797" spans="1:25" x14ac:dyDescent="0.2">
      <c r="A797" s="94"/>
      <c r="B797" s="94"/>
      <c r="C797" s="94"/>
      <c r="D797" s="94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</row>
    <row r="798" spans="1:25" x14ac:dyDescent="0.2">
      <c r="A798" s="94"/>
      <c r="B798" s="94"/>
      <c r="C798" s="94"/>
      <c r="D798" s="94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</row>
    <row r="799" spans="1:25" x14ac:dyDescent="0.2">
      <c r="A799" s="94"/>
      <c r="B799" s="94"/>
      <c r="C799" s="94"/>
      <c r="D799" s="94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</row>
    <row r="800" spans="1:25" x14ac:dyDescent="0.2">
      <c r="A800" s="94"/>
      <c r="B800" s="94"/>
      <c r="C800" s="94"/>
      <c r="D800" s="94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</row>
    <row r="801" spans="1:25" x14ac:dyDescent="0.2">
      <c r="A801" s="94"/>
      <c r="B801" s="94"/>
      <c r="C801" s="94"/>
      <c r="D801" s="94"/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</row>
    <row r="802" spans="1:25" x14ac:dyDescent="0.2">
      <c r="A802" s="94"/>
      <c r="B802" s="94"/>
      <c r="C802" s="94"/>
      <c r="D802" s="94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</row>
    <row r="803" spans="1:25" x14ac:dyDescent="0.2">
      <c r="A803" s="94"/>
      <c r="B803" s="94"/>
      <c r="C803" s="94"/>
      <c r="D803" s="94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</row>
    <row r="804" spans="1:25" x14ac:dyDescent="0.2">
      <c r="A804" s="94"/>
      <c r="B804" s="94"/>
      <c r="C804" s="94"/>
      <c r="D804" s="94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</row>
    <row r="805" spans="1:25" x14ac:dyDescent="0.2">
      <c r="A805" s="94"/>
      <c r="B805" s="94"/>
      <c r="C805" s="94"/>
      <c r="D805" s="94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</row>
    <row r="806" spans="1:25" x14ac:dyDescent="0.2">
      <c r="A806" s="94"/>
      <c r="B806" s="94"/>
      <c r="C806" s="94"/>
      <c r="D806" s="94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</row>
    <row r="807" spans="1:25" x14ac:dyDescent="0.2">
      <c r="A807" s="94"/>
      <c r="B807" s="94"/>
      <c r="C807" s="94"/>
      <c r="D807" s="94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</row>
    <row r="808" spans="1:25" x14ac:dyDescent="0.2">
      <c r="A808" s="94"/>
      <c r="B808" s="94"/>
      <c r="C808" s="94"/>
      <c r="D808" s="94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</row>
    <row r="809" spans="1:25" x14ac:dyDescent="0.2">
      <c r="A809" s="94"/>
      <c r="B809" s="94"/>
      <c r="C809" s="94"/>
      <c r="D809" s="94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</row>
    <row r="810" spans="1:25" x14ac:dyDescent="0.2">
      <c r="A810" s="94"/>
      <c r="B810" s="94"/>
      <c r="C810" s="94"/>
      <c r="D810" s="94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</row>
    <row r="811" spans="1:25" x14ac:dyDescent="0.2">
      <c r="A811" s="94"/>
      <c r="B811" s="94"/>
      <c r="C811" s="94"/>
      <c r="D811" s="94"/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</row>
    <row r="812" spans="1:25" x14ac:dyDescent="0.2">
      <c r="A812" s="94"/>
      <c r="B812" s="94"/>
      <c r="C812" s="94"/>
      <c r="D812" s="94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</row>
    <row r="813" spans="1:25" x14ac:dyDescent="0.2">
      <c r="A813" s="94"/>
      <c r="B813" s="94"/>
      <c r="C813" s="94"/>
      <c r="D813" s="94"/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</row>
    <row r="814" spans="1:25" x14ac:dyDescent="0.2">
      <c r="A814" s="94"/>
      <c r="B814" s="94"/>
      <c r="C814" s="94"/>
      <c r="D814" s="94"/>
      <c r="E814" s="94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</row>
    <row r="815" spans="1:25" x14ac:dyDescent="0.2">
      <c r="A815" s="94"/>
      <c r="B815" s="94"/>
      <c r="C815" s="94"/>
      <c r="D815" s="94"/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</row>
    <row r="816" spans="1:25" x14ac:dyDescent="0.2">
      <c r="A816" s="94"/>
      <c r="B816" s="94"/>
      <c r="C816" s="94"/>
      <c r="D816" s="94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</row>
    <row r="817" spans="1:25" x14ac:dyDescent="0.2">
      <c r="A817" s="94"/>
      <c r="B817" s="94"/>
      <c r="C817" s="94"/>
      <c r="D817" s="94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</row>
    <row r="818" spans="1:25" x14ac:dyDescent="0.2">
      <c r="A818" s="94"/>
      <c r="B818" s="94"/>
      <c r="C818" s="94"/>
      <c r="D818" s="94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</row>
    <row r="819" spans="1:25" x14ac:dyDescent="0.2">
      <c r="A819" s="94"/>
      <c r="B819" s="94"/>
      <c r="C819" s="94"/>
      <c r="D819" s="94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</row>
    <row r="820" spans="1:25" x14ac:dyDescent="0.2">
      <c r="A820" s="94"/>
      <c r="B820" s="94"/>
      <c r="C820" s="94"/>
      <c r="D820" s="94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</row>
    <row r="821" spans="1:25" x14ac:dyDescent="0.2">
      <c r="A821" s="94"/>
      <c r="B821" s="94"/>
      <c r="C821" s="94"/>
      <c r="D821" s="94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</row>
    <row r="822" spans="1:25" x14ac:dyDescent="0.2">
      <c r="A822" s="94"/>
      <c r="B822" s="94"/>
      <c r="C822" s="94"/>
      <c r="D822" s="94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</row>
    <row r="823" spans="1:25" x14ac:dyDescent="0.2">
      <c r="A823" s="94"/>
      <c r="B823" s="94"/>
      <c r="C823" s="94"/>
      <c r="D823" s="94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</row>
    <row r="824" spans="1:25" x14ac:dyDescent="0.2">
      <c r="A824" s="94"/>
      <c r="B824" s="94"/>
      <c r="C824" s="94"/>
      <c r="D824" s="94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</row>
    <row r="825" spans="1:25" x14ac:dyDescent="0.2">
      <c r="A825" s="94"/>
      <c r="B825" s="94"/>
      <c r="C825" s="94"/>
      <c r="D825" s="94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</row>
    <row r="826" spans="1:25" x14ac:dyDescent="0.2">
      <c r="A826" s="94"/>
      <c r="B826" s="94"/>
      <c r="C826" s="94"/>
      <c r="D826" s="94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</row>
    <row r="827" spans="1:25" x14ac:dyDescent="0.2">
      <c r="A827" s="94"/>
      <c r="B827" s="94"/>
      <c r="C827" s="94"/>
      <c r="D827" s="94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</row>
    <row r="828" spans="1:25" x14ac:dyDescent="0.2">
      <c r="A828" s="94"/>
      <c r="B828" s="94"/>
      <c r="C828" s="94"/>
      <c r="D828" s="94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</row>
    <row r="829" spans="1:25" x14ac:dyDescent="0.2">
      <c r="A829" s="94"/>
      <c r="B829" s="94"/>
      <c r="C829" s="94"/>
      <c r="D829" s="94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</row>
    <row r="830" spans="1:25" x14ac:dyDescent="0.2">
      <c r="A830" s="94"/>
      <c r="B830" s="94"/>
      <c r="C830" s="94"/>
      <c r="D830" s="94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</row>
    <row r="831" spans="1:25" x14ac:dyDescent="0.2">
      <c r="A831" s="94"/>
      <c r="B831" s="94"/>
      <c r="C831" s="94"/>
      <c r="D831" s="94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</row>
    <row r="832" spans="1:25" x14ac:dyDescent="0.2">
      <c r="A832" s="94"/>
      <c r="B832" s="94"/>
      <c r="C832" s="94"/>
      <c r="D832" s="94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</row>
    <row r="833" spans="1:25" x14ac:dyDescent="0.2">
      <c r="A833" s="94"/>
      <c r="B833" s="94"/>
      <c r="C833" s="94"/>
      <c r="D833" s="94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</row>
    <row r="834" spans="1:25" x14ac:dyDescent="0.2">
      <c r="A834" s="94"/>
      <c r="B834" s="94"/>
      <c r="C834" s="94"/>
      <c r="D834" s="94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</row>
    <row r="835" spans="1:25" x14ac:dyDescent="0.2">
      <c r="A835" s="94"/>
      <c r="B835" s="94"/>
      <c r="C835" s="94"/>
      <c r="D835" s="94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</row>
    <row r="836" spans="1:25" x14ac:dyDescent="0.2">
      <c r="A836" s="94"/>
      <c r="B836" s="94"/>
      <c r="C836" s="94"/>
      <c r="D836" s="94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</row>
    <row r="837" spans="1:25" x14ac:dyDescent="0.2">
      <c r="A837" s="94"/>
      <c r="B837" s="94"/>
      <c r="C837" s="94"/>
      <c r="D837" s="94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</row>
    <row r="838" spans="1:25" x14ac:dyDescent="0.2">
      <c r="A838" s="94"/>
      <c r="B838" s="94"/>
      <c r="C838" s="94"/>
      <c r="D838" s="94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</row>
    <row r="839" spans="1:25" x14ac:dyDescent="0.2">
      <c r="A839" s="94"/>
      <c r="B839" s="94"/>
      <c r="C839" s="94"/>
      <c r="D839" s="94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</row>
    <row r="840" spans="1:25" x14ac:dyDescent="0.2">
      <c r="A840" s="94"/>
      <c r="B840" s="94"/>
      <c r="C840" s="94"/>
      <c r="D840" s="94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</row>
    <row r="841" spans="1:25" x14ac:dyDescent="0.2">
      <c r="A841" s="94"/>
      <c r="B841" s="94"/>
      <c r="C841" s="94"/>
      <c r="D841" s="94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</row>
    <row r="842" spans="1:25" x14ac:dyDescent="0.2">
      <c r="A842" s="94"/>
      <c r="B842" s="94"/>
      <c r="C842" s="94"/>
      <c r="D842" s="94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</row>
    <row r="843" spans="1:25" x14ac:dyDescent="0.2">
      <c r="A843" s="94"/>
      <c r="B843" s="94"/>
      <c r="C843" s="94"/>
      <c r="D843" s="94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</row>
    <row r="844" spans="1:25" x14ac:dyDescent="0.2">
      <c r="A844" s="94"/>
      <c r="B844" s="94"/>
      <c r="C844" s="94"/>
      <c r="D844" s="94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</row>
    <row r="845" spans="1:25" x14ac:dyDescent="0.2">
      <c r="A845" s="94"/>
      <c r="B845" s="94"/>
      <c r="C845" s="94"/>
      <c r="D845" s="94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</row>
    <row r="846" spans="1:25" x14ac:dyDescent="0.2">
      <c r="A846" s="94"/>
      <c r="B846" s="94"/>
      <c r="C846" s="94"/>
      <c r="D846" s="94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</row>
    <row r="847" spans="1:25" x14ac:dyDescent="0.2">
      <c r="A847" s="94"/>
      <c r="B847" s="94"/>
      <c r="C847" s="94"/>
      <c r="D847" s="94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</row>
    <row r="848" spans="1:25" x14ac:dyDescent="0.2">
      <c r="A848" s="94"/>
      <c r="B848" s="94"/>
      <c r="C848" s="94"/>
      <c r="D848" s="94"/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</row>
    <row r="849" spans="1:25" x14ac:dyDescent="0.2">
      <c r="A849" s="94"/>
      <c r="B849" s="94"/>
      <c r="C849" s="94"/>
      <c r="D849" s="94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</row>
    <row r="850" spans="1:25" x14ac:dyDescent="0.2">
      <c r="A850" s="94"/>
      <c r="B850" s="94"/>
      <c r="C850" s="94"/>
      <c r="D850" s="94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</row>
    <row r="851" spans="1:25" x14ac:dyDescent="0.2">
      <c r="A851" s="94"/>
      <c r="B851" s="94"/>
      <c r="C851" s="94"/>
      <c r="D851" s="94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</row>
    <row r="852" spans="1:25" x14ac:dyDescent="0.2">
      <c r="A852" s="94"/>
      <c r="B852" s="94"/>
      <c r="C852" s="94"/>
      <c r="D852" s="94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</row>
    <row r="853" spans="1:25" x14ac:dyDescent="0.2">
      <c r="A853" s="94"/>
      <c r="B853" s="94"/>
      <c r="C853" s="94"/>
      <c r="D853" s="94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</row>
    <row r="854" spans="1:25" x14ac:dyDescent="0.2">
      <c r="A854" s="94"/>
      <c r="B854" s="94"/>
      <c r="C854" s="94"/>
      <c r="D854" s="94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</row>
    <row r="855" spans="1:25" x14ac:dyDescent="0.2">
      <c r="A855" s="94"/>
      <c r="B855" s="94"/>
      <c r="C855" s="94"/>
      <c r="D855" s="94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</row>
    <row r="856" spans="1:25" x14ac:dyDescent="0.2">
      <c r="A856" s="94"/>
      <c r="B856" s="94"/>
      <c r="C856" s="94"/>
      <c r="D856" s="94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</row>
    <row r="857" spans="1:25" x14ac:dyDescent="0.2">
      <c r="A857" s="94"/>
      <c r="B857" s="94"/>
      <c r="C857" s="94"/>
      <c r="D857" s="94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</row>
    <row r="858" spans="1:25" x14ac:dyDescent="0.2">
      <c r="A858" s="94"/>
      <c r="B858" s="94"/>
      <c r="C858" s="94"/>
      <c r="D858" s="94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</row>
    <row r="859" spans="1:25" x14ac:dyDescent="0.2">
      <c r="A859" s="94"/>
      <c r="B859" s="94"/>
      <c r="C859" s="94"/>
      <c r="D859" s="94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</row>
    <row r="860" spans="1:25" x14ac:dyDescent="0.2">
      <c r="A860" s="94"/>
      <c r="B860" s="94"/>
      <c r="C860" s="94"/>
      <c r="D860" s="94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</row>
    <row r="861" spans="1:25" x14ac:dyDescent="0.2">
      <c r="A861" s="94"/>
      <c r="B861" s="94"/>
      <c r="C861" s="94"/>
      <c r="D861" s="94"/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</row>
    <row r="862" spans="1:25" x14ac:dyDescent="0.2">
      <c r="A862" s="94"/>
      <c r="B862" s="94"/>
      <c r="C862" s="94"/>
      <c r="D862" s="94"/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</row>
    <row r="863" spans="1:25" x14ac:dyDescent="0.2">
      <c r="A863" s="94"/>
      <c r="B863" s="94"/>
      <c r="C863" s="94"/>
      <c r="D863" s="94"/>
      <c r="E863" s="94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</row>
    <row r="864" spans="1:25" x14ac:dyDescent="0.2">
      <c r="A864" s="94"/>
      <c r="B864" s="94"/>
      <c r="C864" s="94"/>
      <c r="D864" s="94"/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</row>
    <row r="865" spans="1:25" x14ac:dyDescent="0.2">
      <c r="A865" s="94"/>
      <c r="B865" s="94"/>
      <c r="C865" s="94"/>
      <c r="D865" s="94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</row>
    <row r="866" spans="1:25" x14ac:dyDescent="0.2">
      <c r="A866" s="94"/>
      <c r="B866" s="94"/>
      <c r="C866" s="94"/>
      <c r="D866" s="94"/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</row>
    <row r="867" spans="1:25" x14ac:dyDescent="0.2">
      <c r="A867" s="94"/>
      <c r="B867" s="94"/>
      <c r="C867" s="94"/>
      <c r="D867" s="94"/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</row>
    <row r="868" spans="1:25" x14ac:dyDescent="0.2">
      <c r="A868" s="94"/>
      <c r="B868" s="94"/>
      <c r="C868" s="94"/>
      <c r="D868" s="94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</row>
    <row r="869" spans="1:25" x14ac:dyDescent="0.2">
      <c r="A869" s="94"/>
      <c r="B869" s="94"/>
      <c r="C869" s="94"/>
      <c r="D869" s="94"/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</row>
    <row r="870" spans="1:25" x14ac:dyDescent="0.2">
      <c r="A870" s="94"/>
      <c r="B870" s="94"/>
      <c r="C870" s="94"/>
      <c r="D870" s="94"/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</row>
    <row r="871" spans="1:25" x14ac:dyDescent="0.2">
      <c r="A871" s="94"/>
      <c r="B871" s="94"/>
      <c r="C871" s="94"/>
      <c r="D871" s="94"/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</row>
    <row r="872" spans="1:25" x14ac:dyDescent="0.2">
      <c r="A872" s="94"/>
      <c r="B872" s="94"/>
      <c r="C872" s="94"/>
      <c r="D872" s="94"/>
      <c r="E872" s="94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</row>
    <row r="873" spans="1:25" x14ac:dyDescent="0.2">
      <c r="A873" s="94"/>
      <c r="B873" s="94"/>
      <c r="C873" s="94"/>
      <c r="D873" s="94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</row>
    <row r="874" spans="1:25" x14ac:dyDescent="0.2">
      <c r="A874" s="94"/>
      <c r="B874" s="94"/>
      <c r="C874" s="94"/>
      <c r="D874" s="94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</row>
    <row r="875" spans="1:25" x14ac:dyDescent="0.2">
      <c r="A875" s="94"/>
      <c r="B875" s="94"/>
      <c r="C875" s="94"/>
      <c r="D875" s="94"/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</row>
    <row r="876" spans="1:25" x14ac:dyDescent="0.2">
      <c r="A876" s="94"/>
      <c r="B876" s="94"/>
      <c r="C876" s="94"/>
      <c r="D876" s="94"/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</row>
    <row r="877" spans="1:25" x14ac:dyDescent="0.2">
      <c r="A877" s="94"/>
      <c r="B877" s="94"/>
      <c r="C877" s="94"/>
      <c r="D877" s="94"/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</row>
    <row r="878" spans="1:25" x14ac:dyDescent="0.2">
      <c r="A878" s="94"/>
      <c r="B878" s="94"/>
      <c r="C878" s="94"/>
      <c r="D878" s="94"/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</row>
    <row r="879" spans="1:25" x14ac:dyDescent="0.2">
      <c r="A879" s="94"/>
      <c r="B879" s="94"/>
      <c r="C879" s="94"/>
      <c r="D879" s="94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</row>
    <row r="880" spans="1:25" x14ac:dyDescent="0.2">
      <c r="A880" s="94"/>
      <c r="B880" s="94"/>
      <c r="C880" s="94"/>
      <c r="D880" s="94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</row>
    <row r="881" spans="1:25" x14ac:dyDescent="0.2">
      <c r="A881" s="94"/>
      <c r="B881" s="94"/>
      <c r="C881" s="94"/>
      <c r="D881" s="94"/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</row>
    <row r="882" spans="1:25" x14ac:dyDescent="0.2">
      <c r="A882" s="94"/>
      <c r="B882" s="94"/>
      <c r="C882" s="94"/>
      <c r="D882" s="94"/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</row>
    <row r="883" spans="1:25" x14ac:dyDescent="0.2">
      <c r="A883" s="94"/>
      <c r="B883" s="94"/>
      <c r="C883" s="94"/>
      <c r="D883" s="94"/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</row>
    <row r="884" spans="1:25" x14ac:dyDescent="0.2">
      <c r="A884" s="94"/>
      <c r="B884" s="94"/>
      <c r="C884" s="94"/>
      <c r="D884" s="94"/>
      <c r="E884" s="94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</row>
    <row r="885" spans="1:25" x14ac:dyDescent="0.2">
      <c r="A885" s="94"/>
      <c r="B885" s="94"/>
      <c r="C885" s="94"/>
      <c r="D885" s="94"/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</row>
    <row r="886" spans="1:25" x14ac:dyDescent="0.2">
      <c r="A886" s="94"/>
      <c r="B886" s="94"/>
      <c r="C886" s="94"/>
      <c r="D886" s="94"/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</row>
    <row r="887" spans="1:25" x14ac:dyDescent="0.2">
      <c r="A887" s="94"/>
      <c r="B887" s="94"/>
      <c r="C887" s="94"/>
      <c r="D887" s="94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</row>
    <row r="888" spans="1:25" x14ac:dyDescent="0.2">
      <c r="A888" s="94"/>
      <c r="B888" s="94"/>
      <c r="C888" s="94"/>
      <c r="D888" s="94"/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</row>
    <row r="889" spans="1:25" x14ac:dyDescent="0.2">
      <c r="A889" s="94"/>
      <c r="B889" s="94"/>
      <c r="C889" s="94"/>
      <c r="D889" s="94"/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</row>
    <row r="890" spans="1:25" x14ac:dyDescent="0.2">
      <c r="A890" s="94"/>
      <c r="B890" s="94"/>
      <c r="C890" s="94"/>
      <c r="D890" s="94"/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</row>
    <row r="891" spans="1:25" x14ac:dyDescent="0.2">
      <c r="A891" s="94"/>
      <c r="B891" s="94"/>
      <c r="C891" s="94"/>
      <c r="D891" s="94"/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</row>
    <row r="892" spans="1:25" x14ac:dyDescent="0.2">
      <c r="A892" s="94"/>
      <c r="B892" s="94"/>
      <c r="C892" s="94"/>
      <c r="D892" s="94"/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</row>
    <row r="893" spans="1:25" x14ac:dyDescent="0.2">
      <c r="A893" s="94"/>
      <c r="B893" s="94"/>
      <c r="C893" s="94"/>
      <c r="D893" s="94"/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</row>
    <row r="894" spans="1:25" x14ac:dyDescent="0.2">
      <c r="A894" s="94"/>
      <c r="B894" s="94"/>
      <c r="C894" s="94"/>
      <c r="D894" s="94"/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</row>
    <row r="895" spans="1:25" x14ac:dyDescent="0.2">
      <c r="A895" s="94"/>
      <c r="B895" s="94"/>
      <c r="C895" s="94"/>
      <c r="D895" s="94"/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</row>
    <row r="896" spans="1:25" x14ac:dyDescent="0.2">
      <c r="A896" s="94"/>
      <c r="B896" s="94"/>
      <c r="C896" s="94"/>
      <c r="D896" s="94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</row>
    <row r="897" spans="1:25" x14ac:dyDescent="0.2">
      <c r="A897" s="94"/>
      <c r="B897" s="94"/>
      <c r="C897" s="94"/>
      <c r="D897" s="94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</row>
    <row r="898" spans="1:25" x14ac:dyDescent="0.2">
      <c r="A898" s="94"/>
      <c r="B898" s="94"/>
      <c r="C898" s="94"/>
      <c r="D898" s="94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</row>
    <row r="899" spans="1:25" x14ac:dyDescent="0.2">
      <c r="A899" s="94"/>
      <c r="B899" s="94"/>
      <c r="C899" s="94"/>
      <c r="D899" s="94"/>
      <c r="E899" s="94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</row>
    <row r="900" spans="1:25" x14ac:dyDescent="0.2">
      <c r="A900" s="94"/>
      <c r="B900" s="94"/>
      <c r="C900" s="94"/>
      <c r="D900" s="94"/>
      <c r="E900" s="94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</row>
    <row r="901" spans="1:25" x14ac:dyDescent="0.2">
      <c r="A901" s="94"/>
      <c r="B901" s="94"/>
      <c r="C901" s="94"/>
      <c r="D901" s="94"/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</row>
    <row r="902" spans="1:25" x14ac:dyDescent="0.2">
      <c r="A902" s="94"/>
      <c r="B902" s="94"/>
      <c r="C902" s="94"/>
      <c r="D902" s="94"/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</row>
    <row r="903" spans="1:25" x14ac:dyDescent="0.2">
      <c r="A903" s="94"/>
      <c r="B903" s="94"/>
      <c r="C903" s="94"/>
      <c r="D903" s="94"/>
      <c r="E903" s="94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</row>
    <row r="904" spans="1:25" x14ac:dyDescent="0.2">
      <c r="A904" s="94"/>
      <c r="B904" s="94"/>
      <c r="C904" s="94"/>
      <c r="D904" s="94"/>
      <c r="E904" s="94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</row>
    <row r="905" spans="1:25" x14ac:dyDescent="0.2">
      <c r="A905" s="94"/>
      <c r="B905" s="94"/>
      <c r="C905" s="94"/>
      <c r="D905" s="94"/>
      <c r="E905" s="94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</row>
    <row r="906" spans="1:25" x14ac:dyDescent="0.2">
      <c r="A906" s="94"/>
      <c r="B906" s="94"/>
      <c r="C906" s="94"/>
      <c r="D906" s="94"/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</row>
    <row r="907" spans="1:25" x14ac:dyDescent="0.2">
      <c r="A907" s="94"/>
      <c r="B907" s="94"/>
      <c r="C907" s="94"/>
      <c r="D907" s="94"/>
      <c r="E907" s="94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</row>
    <row r="908" spans="1:25" x14ac:dyDescent="0.2">
      <c r="A908" s="94"/>
      <c r="B908" s="94"/>
      <c r="C908" s="94"/>
      <c r="D908" s="94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</row>
    <row r="909" spans="1:25" x14ac:dyDescent="0.2">
      <c r="A909" s="94"/>
      <c r="B909" s="94"/>
      <c r="C909" s="94"/>
      <c r="D909" s="94"/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</row>
    <row r="910" spans="1:25" x14ac:dyDescent="0.2">
      <c r="A910" s="94"/>
      <c r="B910" s="94"/>
      <c r="C910" s="94"/>
      <c r="D910" s="94"/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</row>
    <row r="911" spans="1:25" x14ac:dyDescent="0.2">
      <c r="A911" s="94"/>
      <c r="B911" s="94"/>
      <c r="C911" s="94"/>
      <c r="D911" s="94"/>
      <c r="E911" s="94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</row>
    <row r="912" spans="1:25" x14ac:dyDescent="0.2">
      <c r="A912" s="94"/>
      <c r="B912" s="94"/>
      <c r="C912" s="94"/>
      <c r="D912" s="94"/>
      <c r="E912" s="94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</row>
    <row r="913" spans="1:25" x14ac:dyDescent="0.2">
      <c r="A913" s="94"/>
      <c r="B913" s="94"/>
      <c r="C913" s="94"/>
      <c r="D913" s="94"/>
      <c r="E913" s="94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</row>
    <row r="914" spans="1:25" x14ac:dyDescent="0.2">
      <c r="A914" s="94"/>
      <c r="B914" s="94"/>
      <c r="C914" s="94"/>
      <c r="D914" s="94"/>
      <c r="E914" s="94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</row>
    <row r="915" spans="1:25" x14ac:dyDescent="0.2">
      <c r="A915" s="94"/>
      <c r="B915" s="94"/>
      <c r="C915" s="94"/>
      <c r="D915" s="94"/>
      <c r="E915" s="94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</row>
    <row r="916" spans="1:25" x14ac:dyDescent="0.2">
      <c r="A916" s="94"/>
      <c r="B916" s="94"/>
      <c r="C916" s="94"/>
      <c r="D916" s="94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</row>
    <row r="917" spans="1:25" x14ac:dyDescent="0.2">
      <c r="A917" s="94"/>
      <c r="B917" s="94"/>
      <c r="C917" s="94"/>
      <c r="D917" s="94"/>
      <c r="E917" s="94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</row>
    <row r="918" spans="1:25" x14ac:dyDescent="0.2">
      <c r="A918" s="94"/>
      <c r="B918" s="94"/>
      <c r="C918" s="94"/>
      <c r="D918" s="94"/>
      <c r="E918" s="94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</row>
    <row r="919" spans="1:25" x14ac:dyDescent="0.2">
      <c r="A919" s="94"/>
      <c r="B919" s="94"/>
      <c r="C919" s="94"/>
      <c r="D919" s="94"/>
      <c r="E919" s="94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</row>
    <row r="920" spans="1:25" x14ac:dyDescent="0.2">
      <c r="A920" s="94"/>
      <c r="B920" s="94"/>
      <c r="C920" s="94"/>
      <c r="D920" s="94"/>
      <c r="E920" s="94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</row>
    <row r="921" spans="1:25" x14ac:dyDescent="0.2">
      <c r="A921" s="94"/>
      <c r="B921" s="94"/>
      <c r="C921" s="94"/>
      <c r="D921" s="94"/>
      <c r="E921" s="94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</row>
    <row r="922" spans="1:25" x14ac:dyDescent="0.2">
      <c r="A922" s="94"/>
      <c r="B922" s="94"/>
      <c r="C922" s="94"/>
      <c r="D922" s="94"/>
      <c r="E922" s="94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</row>
    <row r="923" spans="1:25" x14ac:dyDescent="0.2">
      <c r="A923" s="94"/>
      <c r="B923" s="94"/>
      <c r="C923" s="94"/>
      <c r="D923" s="94"/>
      <c r="E923" s="94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</row>
    <row r="924" spans="1:25" x14ac:dyDescent="0.2">
      <c r="A924" s="94"/>
      <c r="B924" s="94"/>
      <c r="C924" s="94"/>
      <c r="D924" s="94"/>
      <c r="E924" s="94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</row>
    <row r="925" spans="1:25" x14ac:dyDescent="0.2">
      <c r="A925" s="94"/>
      <c r="B925" s="94"/>
      <c r="C925" s="94"/>
      <c r="D925" s="94"/>
      <c r="E925" s="94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</row>
    <row r="926" spans="1:25" x14ac:dyDescent="0.2">
      <c r="A926" s="94"/>
      <c r="B926" s="94"/>
      <c r="C926" s="94"/>
      <c r="D926" s="94"/>
      <c r="E926" s="94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</row>
    <row r="927" spans="1:25" x14ac:dyDescent="0.2">
      <c r="A927" s="94"/>
      <c r="B927" s="94"/>
      <c r="C927" s="94"/>
      <c r="D927" s="94"/>
      <c r="E927" s="94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</row>
    <row r="928" spans="1:25" x14ac:dyDescent="0.2">
      <c r="A928" s="94"/>
      <c r="B928" s="94"/>
      <c r="C928" s="94"/>
      <c r="D928" s="94"/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</row>
    <row r="929" spans="1:25" x14ac:dyDescent="0.2">
      <c r="A929" s="94"/>
      <c r="B929" s="94"/>
      <c r="C929" s="94"/>
      <c r="D929" s="94"/>
      <c r="E929" s="94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</row>
    <row r="930" spans="1:25" x14ac:dyDescent="0.2">
      <c r="A930" s="94"/>
      <c r="B930" s="94"/>
      <c r="C930" s="94"/>
      <c r="D930" s="94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</row>
    <row r="931" spans="1:25" x14ac:dyDescent="0.2">
      <c r="A931" s="94"/>
      <c r="B931" s="94"/>
      <c r="C931" s="94"/>
      <c r="D931" s="94"/>
      <c r="E931" s="94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</row>
    <row r="932" spans="1:25" x14ac:dyDescent="0.2">
      <c r="A932" s="94"/>
      <c r="B932" s="94"/>
      <c r="C932" s="94"/>
      <c r="D932" s="94"/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</row>
    <row r="933" spans="1:25" x14ac:dyDescent="0.2">
      <c r="A933" s="94"/>
      <c r="B933" s="94"/>
      <c r="C933" s="94"/>
      <c r="D933" s="94"/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</row>
    <row r="934" spans="1:25" x14ac:dyDescent="0.2">
      <c r="A934" s="94"/>
      <c r="B934" s="94"/>
      <c r="C934" s="94"/>
      <c r="D934" s="94"/>
      <c r="E934" s="94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</row>
    <row r="935" spans="1:25" x14ac:dyDescent="0.2">
      <c r="A935" s="94"/>
      <c r="B935" s="94"/>
      <c r="C935" s="94"/>
      <c r="D935" s="94"/>
      <c r="E935" s="94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</row>
    <row r="936" spans="1:25" x14ac:dyDescent="0.2">
      <c r="A936" s="94"/>
      <c r="B936" s="94"/>
      <c r="C936" s="94"/>
      <c r="D936" s="94"/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</row>
    <row r="937" spans="1:25" x14ac:dyDescent="0.2">
      <c r="A937" s="94"/>
      <c r="B937" s="94"/>
      <c r="C937" s="94"/>
      <c r="D937" s="94"/>
      <c r="E937" s="94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</row>
    <row r="938" spans="1:25" x14ac:dyDescent="0.2">
      <c r="A938" s="94"/>
      <c r="B938" s="94"/>
      <c r="C938" s="94"/>
      <c r="D938" s="94"/>
      <c r="E938" s="94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</row>
    <row r="939" spans="1:25" x14ac:dyDescent="0.2">
      <c r="A939" s="94"/>
      <c r="B939" s="94"/>
      <c r="C939" s="94"/>
      <c r="D939" s="94"/>
      <c r="E939" s="94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</row>
    <row r="940" spans="1:25" x14ac:dyDescent="0.2">
      <c r="A940" s="94"/>
      <c r="B940" s="94"/>
      <c r="C940" s="94"/>
      <c r="D940" s="94"/>
      <c r="E940" s="94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</row>
    <row r="941" spans="1:25" x14ac:dyDescent="0.2">
      <c r="A941" s="94"/>
      <c r="B941" s="94"/>
      <c r="C941" s="94"/>
      <c r="D941" s="94"/>
      <c r="E941" s="94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</row>
    <row r="942" spans="1:25" x14ac:dyDescent="0.2">
      <c r="A942" s="94"/>
      <c r="B942" s="94"/>
      <c r="C942" s="94"/>
      <c r="D942" s="94"/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</row>
    <row r="943" spans="1:25" x14ac:dyDescent="0.2">
      <c r="A943" s="94"/>
      <c r="B943" s="94"/>
      <c r="C943" s="94"/>
      <c r="D943" s="94"/>
      <c r="E943" s="94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</row>
    <row r="944" spans="1:25" x14ac:dyDescent="0.2">
      <c r="A944" s="94"/>
      <c r="B944" s="94"/>
      <c r="C944" s="94"/>
      <c r="D944" s="94"/>
      <c r="E944" s="94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</row>
    <row r="945" spans="1:25" x14ac:dyDescent="0.2">
      <c r="A945" s="94"/>
      <c r="B945" s="94"/>
      <c r="C945" s="94"/>
      <c r="D945" s="94"/>
      <c r="E945" s="94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</row>
    <row r="946" spans="1:25" x14ac:dyDescent="0.2">
      <c r="A946" s="94"/>
      <c r="B946" s="94"/>
      <c r="C946" s="94"/>
      <c r="D946" s="94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</row>
    <row r="947" spans="1:25" x14ac:dyDescent="0.2">
      <c r="A947" s="94"/>
      <c r="B947" s="94"/>
      <c r="C947" s="94"/>
      <c r="D947" s="94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</row>
    <row r="948" spans="1:25" x14ac:dyDescent="0.2">
      <c r="A948" s="94"/>
      <c r="B948" s="94"/>
      <c r="C948" s="94"/>
      <c r="D948" s="94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</row>
    <row r="949" spans="1:25" x14ac:dyDescent="0.2">
      <c r="A949" s="94"/>
      <c r="B949" s="94"/>
      <c r="C949" s="94"/>
      <c r="D949" s="94"/>
      <c r="E949" s="94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</row>
    <row r="950" spans="1:25" x14ac:dyDescent="0.2">
      <c r="A950" s="94"/>
      <c r="B950" s="94"/>
      <c r="C950" s="94"/>
      <c r="D950" s="94"/>
      <c r="E950" s="94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</row>
    <row r="951" spans="1:25" x14ac:dyDescent="0.2">
      <c r="A951" s="94"/>
      <c r="B951" s="94"/>
      <c r="C951" s="94"/>
      <c r="D951" s="94"/>
      <c r="E951" s="94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</row>
    <row r="952" spans="1:25" x14ac:dyDescent="0.2">
      <c r="A952" s="94"/>
      <c r="B952" s="94"/>
      <c r="C952" s="94"/>
      <c r="D952" s="94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</row>
    <row r="953" spans="1:25" x14ac:dyDescent="0.2">
      <c r="A953" s="94"/>
      <c r="B953" s="94"/>
      <c r="C953" s="94"/>
      <c r="D953" s="94"/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</row>
    <row r="954" spans="1:25" x14ac:dyDescent="0.2">
      <c r="A954" s="94"/>
      <c r="B954" s="94"/>
      <c r="C954" s="94"/>
      <c r="D954" s="94"/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</row>
    <row r="955" spans="1:25" x14ac:dyDescent="0.2">
      <c r="A955" s="94"/>
      <c r="B955" s="94"/>
      <c r="C955" s="94"/>
      <c r="D955" s="94"/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</row>
    <row r="956" spans="1:25" x14ac:dyDescent="0.2">
      <c r="A956" s="94"/>
      <c r="B956" s="94"/>
      <c r="C956" s="94"/>
      <c r="D956" s="94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</row>
    <row r="957" spans="1:25" x14ac:dyDescent="0.2">
      <c r="A957" s="94"/>
      <c r="B957" s="94"/>
      <c r="C957" s="94"/>
      <c r="D957" s="94"/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</row>
    <row r="958" spans="1:25" x14ac:dyDescent="0.2">
      <c r="A958" s="94"/>
      <c r="B958" s="94"/>
      <c r="C958" s="94"/>
      <c r="D958" s="94"/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</row>
    <row r="959" spans="1:25" x14ac:dyDescent="0.2">
      <c r="A959" s="94"/>
      <c r="B959" s="94"/>
      <c r="C959" s="94"/>
      <c r="D959" s="94"/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</row>
    <row r="960" spans="1:25" x14ac:dyDescent="0.2">
      <c r="A960" s="94"/>
      <c r="B960" s="94"/>
      <c r="C960" s="94"/>
      <c r="D960" s="94"/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94"/>
      <c r="W960" s="94"/>
      <c r="X960" s="94"/>
      <c r="Y960" s="94"/>
    </row>
    <row r="961" spans="1:25" x14ac:dyDescent="0.2">
      <c r="A961" s="94"/>
      <c r="B961" s="94"/>
      <c r="C961" s="94"/>
      <c r="D961" s="94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4"/>
    </row>
    <row r="962" spans="1:25" x14ac:dyDescent="0.2">
      <c r="A962" s="94"/>
      <c r="B962" s="94"/>
      <c r="C962" s="94"/>
      <c r="D962" s="94"/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  <c r="U962" s="94"/>
      <c r="V962" s="94"/>
      <c r="W962" s="94"/>
      <c r="X962" s="94"/>
      <c r="Y962" s="94"/>
    </row>
    <row r="963" spans="1:25" x14ac:dyDescent="0.2">
      <c r="A963" s="94"/>
      <c r="B963" s="94"/>
      <c r="C963" s="94"/>
      <c r="D963" s="94"/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  <c r="U963" s="94"/>
      <c r="V963" s="94"/>
      <c r="W963" s="94"/>
      <c r="X963" s="94"/>
      <c r="Y963" s="94"/>
    </row>
    <row r="964" spans="1:25" x14ac:dyDescent="0.2">
      <c r="A964" s="94"/>
      <c r="B964" s="94"/>
      <c r="C964" s="94"/>
      <c r="D964" s="94"/>
      <c r="E964" s="94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  <c r="S964" s="94"/>
      <c r="T964" s="94"/>
      <c r="U964" s="94"/>
      <c r="V964" s="94"/>
      <c r="W964" s="94"/>
      <c r="X964" s="94"/>
      <c r="Y964" s="94"/>
    </row>
    <row r="965" spans="1:25" x14ac:dyDescent="0.2">
      <c r="A965" s="94"/>
      <c r="B965" s="94"/>
      <c r="C965" s="94"/>
      <c r="D965" s="94"/>
      <c r="E965" s="94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  <c r="U965" s="94"/>
      <c r="V965" s="94"/>
      <c r="W965" s="94"/>
      <c r="X965" s="94"/>
      <c r="Y965" s="94"/>
    </row>
    <row r="966" spans="1:25" x14ac:dyDescent="0.2">
      <c r="A966" s="94"/>
      <c r="B966" s="94"/>
      <c r="C966" s="94"/>
      <c r="D966" s="94"/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  <c r="U966" s="94"/>
      <c r="V966" s="94"/>
      <c r="W966" s="94"/>
      <c r="X966" s="94"/>
      <c r="Y966" s="94"/>
    </row>
    <row r="967" spans="1:25" x14ac:dyDescent="0.2">
      <c r="A967" s="94"/>
      <c r="B967" s="94"/>
      <c r="C967" s="94"/>
      <c r="D967" s="94"/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  <c r="U967" s="94"/>
      <c r="V967" s="94"/>
      <c r="W967" s="94"/>
      <c r="X967" s="94"/>
      <c r="Y967" s="94"/>
    </row>
    <row r="968" spans="1:25" x14ac:dyDescent="0.2">
      <c r="A968" s="94"/>
      <c r="B968" s="94"/>
      <c r="C968" s="94"/>
      <c r="D968" s="94"/>
      <c r="E968" s="94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  <c r="U968" s="94"/>
      <c r="V968" s="94"/>
      <c r="W968" s="94"/>
      <c r="X968" s="94"/>
      <c r="Y968" s="94"/>
    </row>
    <row r="969" spans="1:25" x14ac:dyDescent="0.2">
      <c r="A969" s="94"/>
      <c r="B969" s="94"/>
      <c r="C969" s="94"/>
      <c r="D969" s="94"/>
      <c r="E969" s="94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  <c r="S969" s="94"/>
      <c r="T969" s="94"/>
      <c r="U969" s="94"/>
      <c r="V969" s="94"/>
      <c r="W969" s="94"/>
      <c r="X969" s="94"/>
      <c r="Y969" s="94"/>
    </row>
    <row r="970" spans="1:25" x14ac:dyDescent="0.2">
      <c r="A970" s="94"/>
      <c r="B970" s="94"/>
      <c r="C970" s="94"/>
      <c r="D970" s="94"/>
      <c r="E970" s="94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94"/>
      <c r="W970" s="94"/>
      <c r="X970" s="94"/>
      <c r="Y970" s="94"/>
    </row>
    <row r="971" spans="1:25" x14ac:dyDescent="0.2">
      <c r="A971" s="94"/>
      <c r="B971" s="94"/>
      <c r="C971" s="94"/>
      <c r="D971" s="94"/>
      <c r="E971" s="94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  <c r="U971" s="94"/>
      <c r="V971" s="94"/>
      <c r="W971" s="94"/>
      <c r="X971" s="94"/>
      <c r="Y971" s="94"/>
    </row>
    <row r="972" spans="1:25" x14ac:dyDescent="0.2">
      <c r="A972" s="94"/>
      <c r="B972" s="94"/>
      <c r="C972" s="94"/>
      <c r="D972" s="94"/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94"/>
      <c r="U972" s="94"/>
      <c r="V972" s="94"/>
      <c r="W972" s="94"/>
      <c r="X972" s="94"/>
      <c r="Y972" s="94"/>
    </row>
    <row r="973" spans="1:25" x14ac:dyDescent="0.2">
      <c r="A973" s="94"/>
      <c r="B973" s="94"/>
      <c r="C973" s="94"/>
      <c r="D973" s="94"/>
      <c r="E973" s="94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/>
      <c r="T973" s="94"/>
      <c r="U973" s="94"/>
      <c r="V973" s="94"/>
      <c r="W973" s="94"/>
      <c r="X973" s="94"/>
      <c r="Y973" s="94"/>
    </row>
    <row r="974" spans="1:25" x14ac:dyDescent="0.2">
      <c r="A974" s="94"/>
      <c r="B974" s="94"/>
      <c r="C974" s="94"/>
      <c r="D974" s="94"/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</row>
    <row r="975" spans="1:25" x14ac:dyDescent="0.2">
      <c r="A975" s="94"/>
      <c r="B975" s="94"/>
      <c r="C975" s="94"/>
      <c r="D975" s="94"/>
      <c r="E975" s="94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</row>
    <row r="976" spans="1:25" x14ac:dyDescent="0.2">
      <c r="A976" s="94"/>
      <c r="B976" s="94"/>
      <c r="C976" s="94"/>
      <c r="D976" s="94"/>
      <c r="E976" s="94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</row>
    <row r="977" spans="1:25" x14ac:dyDescent="0.2">
      <c r="A977" s="94"/>
      <c r="B977" s="94"/>
      <c r="C977" s="94"/>
      <c r="D977" s="94"/>
      <c r="E977" s="94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  <c r="S977" s="94"/>
      <c r="T977" s="94"/>
      <c r="U977" s="94"/>
      <c r="V977" s="94"/>
      <c r="W977" s="94"/>
      <c r="X977" s="94"/>
      <c r="Y977" s="94"/>
    </row>
    <row r="978" spans="1:25" x14ac:dyDescent="0.2">
      <c r="A978" s="94"/>
      <c r="B978" s="94"/>
      <c r="C978" s="94"/>
      <c r="D978" s="94"/>
      <c r="E978" s="94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  <c r="S978" s="94"/>
      <c r="T978" s="94"/>
      <c r="U978" s="94"/>
      <c r="V978" s="94"/>
      <c r="W978" s="94"/>
      <c r="X978" s="94"/>
      <c r="Y978" s="94"/>
    </row>
    <row r="979" spans="1:25" x14ac:dyDescent="0.2">
      <c r="A979" s="94"/>
      <c r="B979" s="94"/>
      <c r="C979" s="94"/>
      <c r="D979" s="94"/>
      <c r="E979" s="94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94"/>
      <c r="T979" s="94"/>
      <c r="U979" s="94"/>
      <c r="V979" s="94"/>
      <c r="W979" s="94"/>
      <c r="X979" s="94"/>
      <c r="Y979" s="94"/>
    </row>
    <row r="980" spans="1:25" x14ac:dyDescent="0.2">
      <c r="A980" s="94"/>
      <c r="B980" s="94"/>
      <c r="C980" s="94"/>
      <c r="D980" s="94"/>
      <c r="E980" s="94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  <c r="S980" s="94"/>
      <c r="T980" s="94"/>
      <c r="U980" s="94"/>
      <c r="V980" s="94"/>
      <c r="W980" s="94"/>
      <c r="X980" s="94"/>
      <c r="Y980" s="94"/>
    </row>
    <row r="981" spans="1:25" x14ac:dyDescent="0.2">
      <c r="A981" s="94"/>
      <c r="B981" s="94"/>
      <c r="C981" s="94"/>
      <c r="D981" s="94"/>
      <c r="E981" s="94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</row>
    <row r="982" spans="1:25" x14ac:dyDescent="0.2">
      <c r="A982" s="94"/>
      <c r="B982" s="94"/>
      <c r="C982" s="94"/>
      <c r="D982" s="94"/>
      <c r="E982" s="94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  <c r="S982" s="94"/>
      <c r="T982" s="94"/>
      <c r="U982" s="94"/>
      <c r="V982" s="94"/>
      <c r="W982" s="94"/>
      <c r="X982" s="94"/>
      <c r="Y982" s="94"/>
    </row>
    <row r="983" spans="1:25" x14ac:dyDescent="0.2">
      <c r="A983" s="94"/>
      <c r="B983" s="94"/>
      <c r="C983" s="94"/>
      <c r="D983" s="94"/>
      <c r="E983" s="94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  <c r="S983" s="94"/>
      <c r="T983" s="94"/>
      <c r="U983" s="94"/>
      <c r="V983" s="94"/>
      <c r="W983" s="94"/>
      <c r="X983" s="94"/>
      <c r="Y983" s="94"/>
    </row>
    <row r="984" spans="1:25" x14ac:dyDescent="0.2">
      <c r="A984" s="94"/>
      <c r="B984" s="94"/>
      <c r="C984" s="94"/>
      <c r="D984" s="94"/>
      <c r="E984" s="94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94"/>
      <c r="U984" s="94"/>
      <c r="V984" s="94"/>
      <c r="W984" s="94"/>
      <c r="X984" s="94"/>
      <c r="Y984" s="94"/>
    </row>
    <row r="985" spans="1:25" x14ac:dyDescent="0.2">
      <c r="A985" s="94"/>
      <c r="B985" s="94"/>
      <c r="C985" s="94"/>
      <c r="D985" s="94"/>
      <c r="E985" s="94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  <c r="U985" s="94"/>
      <c r="V985" s="94"/>
      <c r="W985" s="94"/>
      <c r="X985" s="94"/>
      <c r="Y985" s="94"/>
    </row>
    <row r="986" spans="1:25" x14ac:dyDescent="0.2">
      <c r="A986" s="94"/>
      <c r="B986" s="94"/>
      <c r="C986" s="94"/>
      <c r="D986" s="94"/>
      <c r="E986" s="94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  <c r="S986" s="94"/>
      <c r="T986" s="94"/>
      <c r="U986" s="94"/>
      <c r="V986" s="94"/>
      <c r="W986" s="94"/>
      <c r="X986" s="94"/>
      <c r="Y986" s="94"/>
    </row>
    <row r="987" spans="1:25" x14ac:dyDescent="0.2">
      <c r="A987" s="94"/>
      <c r="B987" s="94"/>
      <c r="C987" s="94"/>
      <c r="D987" s="94"/>
      <c r="E987" s="94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  <c r="S987" s="94"/>
      <c r="T987" s="94"/>
      <c r="U987" s="94"/>
      <c r="V987" s="94"/>
      <c r="W987" s="94"/>
      <c r="X987" s="94"/>
      <c r="Y987" s="94"/>
    </row>
    <row r="988" spans="1:25" x14ac:dyDescent="0.2">
      <c r="A988" s="94"/>
      <c r="B988" s="94"/>
      <c r="C988" s="94"/>
      <c r="D988" s="94"/>
      <c r="E988" s="94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  <c r="S988" s="94"/>
      <c r="T988" s="94"/>
      <c r="U988" s="94"/>
      <c r="V988" s="94"/>
      <c r="W988" s="94"/>
      <c r="X988" s="94"/>
      <c r="Y988" s="94"/>
    </row>
    <row r="989" spans="1:25" x14ac:dyDescent="0.2">
      <c r="A989" s="94"/>
      <c r="B989" s="94"/>
      <c r="C989" s="94"/>
      <c r="D989" s="94"/>
      <c r="E989" s="94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  <c r="S989" s="94"/>
      <c r="T989" s="94"/>
      <c r="U989" s="94"/>
      <c r="V989" s="94"/>
      <c r="W989" s="94"/>
      <c r="X989" s="94"/>
      <c r="Y989" s="94"/>
    </row>
    <row r="990" spans="1:25" x14ac:dyDescent="0.2">
      <c r="A990" s="94"/>
      <c r="B990" s="94"/>
      <c r="C990" s="94"/>
      <c r="D990" s="94"/>
      <c r="E990" s="94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  <c r="S990" s="94"/>
      <c r="T990" s="94"/>
      <c r="U990" s="94"/>
      <c r="V990" s="94"/>
      <c r="W990" s="94"/>
      <c r="X990" s="94"/>
      <c r="Y990" s="94"/>
    </row>
    <row r="991" spans="1:25" x14ac:dyDescent="0.2">
      <c r="A991" s="94"/>
      <c r="B991" s="94"/>
      <c r="C991" s="94"/>
      <c r="D991" s="94"/>
      <c r="E991" s="94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  <c r="S991" s="94"/>
      <c r="T991" s="94"/>
      <c r="U991" s="94"/>
      <c r="V991" s="94"/>
      <c r="W991" s="94"/>
      <c r="X991" s="94"/>
      <c r="Y991" s="94"/>
    </row>
    <row r="992" spans="1:25" x14ac:dyDescent="0.2">
      <c r="A992" s="94"/>
      <c r="B992" s="94"/>
      <c r="C992" s="94"/>
      <c r="D992" s="94"/>
      <c r="E992" s="94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  <c r="S992" s="94"/>
      <c r="T992" s="94"/>
      <c r="U992" s="94"/>
      <c r="V992" s="94"/>
      <c r="W992" s="94"/>
      <c r="X992" s="94"/>
      <c r="Y992" s="94"/>
    </row>
    <row r="993" spans="1:25" x14ac:dyDescent="0.2">
      <c r="A993" s="94"/>
      <c r="B993" s="94"/>
      <c r="C993" s="94"/>
      <c r="D993" s="94"/>
      <c r="E993" s="94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  <c r="S993" s="94"/>
      <c r="T993" s="94"/>
      <c r="U993" s="94"/>
      <c r="V993" s="94"/>
      <c r="W993" s="94"/>
      <c r="X993" s="94"/>
      <c r="Y993" s="94"/>
    </row>
    <row r="994" spans="1:25" x14ac:dyDescent="0.2">
      <c r="A994" s="94"/>
      <c r="B994" s="94"/>
      <c r="C994" s="94"/>
      <c r="D994" s="94"/>
      <c r="E994" s="94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  <c r="S994" s="94"/>
      <c r="T994" s="94"/>
      <c r="U994" s="94"/>
      <c r="V994" s="94"/>
      <c r="W994" s="94"/>
      <c r="X994" s="94"/>
      <c r="Y994" s="94"/>
    </row>
    <row r="995" spans="1:25" x14ac:dyDescent="0.2">
      <c r="A995" s="94"/>
      <c r="B995" s="94"/>
      <c r="C995" s="94"/>
      <c r="D995" s="94"/>
      <c r="E995" s="94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  <c r="S995" s="94"/>
      <c r="T995" s="94"/>
      <c r="U995" s="94"/>
      <c r="V995" s="94"/>
      <c r="W995" s="94"/>
      <c r="X995" s="94"/>
      <c r="Y995" s="94"/>
    </row>
    <row r="996" spans="1:25" x14ac:dyDescent="0.2">
      <c r="A996" s="94"/>
      <c r="B996" s="94"/>
      <c r="C996" s="94"/>
      <c r="D996" s="94"/>
      <c r="E996" s="94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  <c r="S996" s="94"/>
      <c r="T996" s="94"/>
      <c r="U996" s="94"/>
      <c r="V996" s="94"/>
      <c r="W996" s="94"/>
      <c r="X996" s="94"/>
      <c r="Y996" s="94"/>
    </row>
    <row r="997" spans="1:25" x14ac:dyDescent="0.2">
      <c r="A997" s="94"/>
      <c r="B997" s="94"/>
      <c r="C997" s="94"/>
      <c r="D997" s="94"/>
      <c r="E997" s="94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  <c r="S997" s="94"/>
      <c r="T997" s="94"/>
      <c r="U997" s="94"/>
      <c r="V997" s="94"/>
      <c r="W997" s="94"/>
      <c r="X997" s="94"/>
      <c r="Y997" s="94"/>
    </row>
    <row r="998" spans="1:25" x14ac:dyDescent="0.2">
      <c r="A998" s="94"/>
      <c r="B998" s="94"/>
      <c r="C998" s="94"/>
      <c r="D998" s="94"/>
      <c r="E998" s="94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  <c r="S998" s="94"/>
      <c r="T998" s="94"/>
      <c r="U998" s="94"/>
      <c r="V998" s="94"/>
      <c r="W998" s="94"/>
      <c r="X998" s="94"/>
      <c r="Y998" s="94"/>
    </row>
  </sheetData>
  <sheetProtection algorithmName="SHA-512" hashValue="OvfsE999N4cAObAmlaoLxTrJJyNgZi/xy/HWWWf47+Q6CQ2VmwLU6gvPscN/hRIBqL2kYwgmuTsiO/SOBOJTgg==" saltValue="Z2dZQ/QhSRl6mw34EuEr7w==" spinCount="100000" sheet="1" objects="1" scenarios="1" formatCells="0" formatColumns="0" formatRows="0" insertHyperlinks="0"/>
  <mergeCells count="13">
    <mergeCell ref="A1:G1"/>
    <mergeCell ref="B4:G4"/>
    <mergeCell ref="A7:I7"/>
    <mergeCell ref="A11:A13"/>
    <mergeCell ref="A14:B14"/>
    <mergeCell ref="A37:B37"/>
    <mergeCell ref="A38:A41"/>
    <mergeCell ref="A42:B42"/>
    <mergeCell ref="A15:A21"/>
    <mergeCell ref="A22:B22"/>
    <mergeCell ref="A23:A25"/>
    <mergeCell ref="A26:B26"/>
    <mergeCell ref="A27:A36"/>
  </mergeCells>
  <pageMargins left="0.98425196850393704" right="0.98425196850393704" top="0.98425196850393704" bottom="0.98425196850393704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00"/>
  <sheetViews>
    <sheetView zoomScaleNormal="100" workbookViewId="0">
      <selection activeCell="F7" sqref="F7"/>
    </sheetView>
  </sheetViews>
  <sheetFormatPr baseColWidth="10" defaultColWidth="14.42578125" defaultRowHeight="15" customHeight="1" x14ac:dyDescent="0.2"/>
  <cols>
    <col min="1" max="1" width="19" style="1" bestFit="1" customWidth="1"/>
    <col min="2" max="2" width="18.140625" style="1" customWidth="1"/>
    <col min="3" max="3" width="39.7109375" style="1" customWidth="1"/>
    <col min="4" max="4" width="4.140625" style="1" customWidth="1"/>
    <col min="5" max="5" width="6" style="1" customWidth="1"/>
    <col min="6" max="6" width="4" style="1" customWidth="1"/>
    <col min="7" max="7" width="8" style="1" customWidth="1"/>
    <col min="8" max="25" width="10.7109375" style="1" customWidth="1"/>
    <col min="26" max="16384" width="14.42578125" style="1"/>
  </cols>
  <sheetData>
    <row r="1" spans="1:25" ht="64.5" customHeight="1" x14ac:dyDescent="0.2">
      <c r="A1" s="15"/>
      <c r="B1" s="15"/>
      <c r="C1" s="15"/>
      <c r="D1" s="15"/>
      <c r="E1" s="15"/>
      <c r="F1" s="15"/>
      <c r="G1" s="15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2.75" customHeight="1" x14ac:dyDescent="0.2">
      <c r="A2" s="211" t="s">
        <v>56</v>
      </c>
      <c r="B2" s="200"/>
      <c r="C2" s="200"/>
      <c r="D2" s="200"/>
      <c r="E2" s="200"/>
      <c r="F2" s="200"/>
      <c r="G2" s="20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2.75" customHeight="1" x14ac:dyDescent="0.2">
      <c r="A3" s="211" t="s">
        <v>57</v>
      </c>
      <c r="B3" s="200"/>
      <c r="C3" s="200"/>
      <c r="D3" s="200"/>
      <c r="E3" s="200"/>
      <c r="F3" s="200"/>
      <c r="G3" s="20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2.75" customHeight="1" x14ac:dyDescent="0.2">
      <c r="A4" s="212" t="s">
        <v>58</v>
      </c>
      <c r="B4" s="200"/>
      <c r="C4" s="200"/>
      <c r="D4" s="200"/>
      <c r="E4" s="200"/>
      <c r="F4" s="200"/>
      <c r="G4" s="200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5" customHeight="1" x14ac:dyDescent="0.2">
      <c r="A5" s="16"/>
      <c r="B5" s="16"/>
      <c r="C5" s="16"/>
      <c r="D5" s="16"/>
      <c r="E5" s="16"/>
      <c r="F5" s="16"/>
      <c r="G5" s="16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2.75" x14ac:dyDescent="0.2">
      <c r="A6" s="218" t="s">
        <v>2</v>
      </c>
      <c r="B6" s="192"/>
      <c r="C6" s="202"/>
      <c r="D6" s="202"/>
      <c r="E6" s="202"/>
      <c r="F6" s="202"/>
      <c r="G6" s="20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 x14ac:dyDescent="0.2">
      <c r="A7" s="4" t="s">
        <v>59</v>
      </c>
      <c r="B7" s="190"/>
      <c r="C7" s="5" t="s">
        <v>4</v>
      </c>
      <c r="D7" s="189"/>
      <c r="E7" s="6" t="s">
        <v>5</v>
      </c>
      <c r="F7" s="188"/>
      <c r="G7" s="15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2.75" x14ac:dyDescent="0.2">
      <c r="A8" s="213" t="s">
        <v>60</v>
      </c>
      <c r="B8" s="200"/>
      <c r="C8" s="200"/>
      <c r="D8" s="200"/>
      <c r="E8" s="200"/>
      <c r="F8" s="200"/>
      <c r="G8" s="20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9" customHeight="1" x14ac:dyDescent="0.2">
      <c r="A9" s="17"/>
      <c r="B9" s="17"/>
      <c r="C9" s="17"/>
      <c r="D9" s="17"/>
      <c r="E9" s="17"/>
      <c r="F9" s="17"/>
      <c r="G9" s="1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48.75" customHeight="1" x14ac:dyDescent="0.2">
      <c r="A10" s="214" t="s">
        <v>61</v>
      </c>
      <c r="B10" s="215"/>
      <c r="C10" s="215"/>
      <c r="D10" s="215"/>
      <c r="E10" s="215"/>
      <c r="F10" s="215"/>
      <c r="G10" s="21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 customHeight="1" x14ac:dyDescent="0.2">
      <c r="A11" s="216" t="s">
        <v>7</v>
      </c>
      <c r="B11" s="217"/>
      <c r="C11" s="209"/>
      <c r="D11" s="209"/>
      <c r="E11" s="209"/>
      <c r="F11" s="209"/>
      <c r="G11" s="192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76.5" x14ac:dyDescent="0.2">
      <c r="A12" s="18" t="s">
        <v>62</v>
      </c>
      <c r="B12" s="19" t="s">
        <v>63</v>
      </c>
      <c r="C12" s="20" t="s">
        <v>64</v>
      </c>
      <c r="D12" s="208" t="s">
        <v>65</v>
      </c>
      <c r="E12" s="209"/>
      <c r="F12" s="192"/>
      <c r="G12" s="210" t="s">
        <v>66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2.75" x14ac:dyDescent="0.2">
      <c r="A13" s="21"/>
      <c r="B13" s="22"/>
      <c r="C13" s="23"/>
      <c r="D13" s="24" t="s">
        <v>67</v>
      </c>
      <c r="E13" s="24" t="s">
        <v>68</v>
      </c>
      <c r="F13" s="24" t="s">
        <v>69</v>
      </c>
      <c r="G13" s="19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38.25" x14ac:dyDescent="0.2">
      <c r="A14" s="129" t="s">
        <v>23</v>
      </c>
      <c r="B14" s="12" t="s">
        <v>70</v>
      </c>
      <c r="C14" s="11" t="s">
        <v>71</v>
      </c>
      <c r="D14" s="13">
        <v>5</v>
      </c>
      <c r="E14" s="13">
        <v>5</v>
      </c>
      <c r="F14" s="13">
        <v>5</v>
      </c>
      <c r="G14" s="13">
        <f t="shared" ref="G14" si="0">SUM(D14:F14)</f>
        <v>15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2.75" customHeight="1" x14ac:dyDescent="0.2">
      <c r="A15" s="11"/>
      <c r="B15" s="11"/>
      <c r="C15" s="11"/>
      <c r="D15" s="13"/>
      <c r="E15" s="13"/>
      <c r="F15" s="13"/>
      <c r="G15" s="13">
        <f t="shared" ref="G15:G31" si="1">SUM(D15:F15)</f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2.75" customHeight="1" x14ac:dyDescent="0.2">
      <c r="A16" s="11"/>
      <c r="B16" s="11"/>
      <c r="C16" s="14"/>
      <c r="D16" s="13"/>
      <c r="E16" s="13"/>
      <c r="F16" s="13"/>
      <c r="G16" s="13">
        <f t="shared" si="1"/>
        <v>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2.75" customHeight="1" x14ac:dyDescent="0.2">
      <c r="A17" s="11"/>
      <c r="B17" s="11"/>
      <c r="C17" s="11"/>
      <c r="D17" s="13"/>
      <c r="E17" s="13"/>
      <c r="F17" s="13"/>
      <c r="G17" s="13">
        <f t="shared" si="1"/>
        <v>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2.75" customHeight="1" x14ac:dyDescent="0.2">
      <c r="A18" s="11"/>
      <c r="B18" s="11"/>
      <c r="C18" s="11"/>
      <c r="D18" s="13"/>
      <c r="E18" s="13"/>
      <c r="F18" s="13"/>
      <c r="G18" s="13">
        <f t="shared" si="1"/>
        <v>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2.75" customHeight="1" x14ac:dyDescent="0.2">
      <c r="A19" s="11"/>
      <c r="B19" s="11"/>
      <c r="C19" s="11"/>
      <c r="D19" s="13"/>
      <c r="E19" s="13"/>
      <c r="F19" s="13"/>
      <c r="G19" s="13">
        <f t="shared" si="1"/>
        <v>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2.75" customHeight="1" x14ac:dyDescent="0.2">
      <c r="A20" s="11"/>
      <c r="B20" s="11"/>
      <c r="C20" s="11"/>
      <c r="D20" s="13"/>
      <c r="E20" s="13"/>
      <c r="F20" s="13"/>
      <c r="G20" s="13">
        <f t="shared" si="1"/>
        <v>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2.75" customHeight="1" x14ac:dyDescent="0.2">
      <c r="A21" s="11"/>
      <c r="B21" s="11"/>
      <c r="C21" s="11"/>
      <c r="D21" s="13"/>
      <c r="E21" s="13"/>
      <c r="F21" s="13"/>
      <c r="G21" s="13">
        <f t="shared" si="1"/>
        <v>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2.75" customHeight="1" x14ac:dyDescent="0.2">
      <c r="A22" s="11"/>
      <c r="B22" s="11"/>
      <c r="C22" s="11"/>
      <c r="D22" s="13"/>
      <c r="E22" s="13"/>
      <c r="F22" s="13"/>
      <c r="G22" s="13">
        <f t="shared" si="1"/>
        <v>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2.75" customHeight="1" x14ac:dyDescent="0.2">
      <c r="A23" s="11"/>
      <c r="B23" s="11"/>
      <c r="C23" s="11"/>
      <c r="D23" s="13"/>
      <c r="E23" s="13"/>
      <c r="F23" s="13"/>
      <c r="G23" s="13">
        <f t="shared" si="1"/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 customHeight="1" x14ac:dyDescent="0.2">
      <c r="A24" s="11"/>
      <c r="B24" s="11"/>
      <c r="C24" s="11"/>
      <c r="D24" s="13"/>
      <c r="E24" s="13"/>
      <c r="F24" s="13"/>
      <c r="G24" s="13">
        <f t="shared" si="1"/>
        <v>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 customHeight="1" x14ac:dyDescent="0.2">
      <c r="A25" s="11"/>
      <c r="B25" s="11"/>
      <c r="C25" s="11"/>
      <c r="D25" s="13"/>
      <c r="E25" s="13"/>
      <c r="F25" s="13"/>
      <c r="G25" s="13">
        <f t="shared" si="1"/>
        <v>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 customHeight="1" x14ac:dyDescent="0.2">
      <c r="A26" s="11"/>
      <c r="B26" s="11"/>
      <c r="C26" s="11"/>
      <c r="D26" s="13"/>
      <c r="E26" s="13"/>
      <c r="F26" s="13"/>
      <c r="G26" s="13">
        <f t="shared" si="1"/>
        <v>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 customHeight="1" x14ac:dyDescent="0.2">
      <c r="A27" s="11"/>
      <c r="B27" s="11"/>
      <c r="C27" s="11"/>
      <c r="D27" s="13"/>
      <c r="E27" s="13"/>
      <c r="F27" s="13"/>
      <c r="G27" s="13">
        <f t="shared" si="1"/>
        <v>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 customHeight="1" x14ac:dyDescent="0.2">
      <c r="A28" s="11"/>
      <c r="B28" s="11" t="s">
        <v>72</v>
      </c>
      <c r="C28" s="11"/>
      <c r="D28" s="13"/>
      <c r="E28" s="13"/>
      <c r="F28" s="13"/>
      <c r="G28" s="13">
        <f t="shared" si="1"/>
        <v>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 customHeight="1" x14ac:dyDescent="0.2">
      <c r="A29" s="11"/>
      <c r="B29" s="11"/>
      <c r="C29" s="11"/>
      <c r="D29" s="13"/>
      <c r="E29" s="13"/>
      <c r="F29" s="13"/>
      <c r="G29" s="13">
        <f t="shared" si="1"/>
        <v>0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2.75" customHeight="1" x14ac:dyDescent="0.2">
      <c r="A30" s="11"/>
      <c r="B30" s="11"/>
      <c r="C30" s="11"/>
      <c r="D30" s="13"/>
      <c r="E30" s="13"/>
      <c r="F30" s="13"/>
      <c r="G30" s="13">
        <f t="shared" si="1"/>
        <v>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2.75" customHeight="1" x14ac:dyDescent="0.2">
      <c r="A31" s="11"/>
      <c r="B31" s="11"/>
      <c r="C31" s="11"/>
      <c r="D31" s="13"/>
      <c r="E31" s="13"/>
      <c r="F31" s="13"/>
      <c r="G31" s="13">
        <f t="shared" si="1"/>
        <v>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2.7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2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2.7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2.7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2.7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2.7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2.7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2.7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2.7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2.7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2.7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2.7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2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2.7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2.7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2.7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2.7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2.7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2.7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2.7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2.7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2.7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2.7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2.7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2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2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2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2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2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2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2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2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2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2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2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2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2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2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2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2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2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2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2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2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2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2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2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2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2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2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2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2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2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2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2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2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2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2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2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2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12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12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ht="12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ht="12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ht="12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12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ht="12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ht="12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ht="12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ht="12.7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ht="12.7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2.7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2.7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2.7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2.7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2.7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2.7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2.7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2.7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2.7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12.7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12.7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2.7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12.7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2.7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2.7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12.7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12.7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12.7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12.7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12.7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2.7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2.7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12.7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12.7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12.7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12.7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12.7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12.7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12.7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12.7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2.7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12.7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12.7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12.7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12.7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12.7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12.7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12.7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2.7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ht="12.7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ht="12.7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ht="12.7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ht="12.7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ht="12.7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ht="12.7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ht="12.7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ht="12.7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ht="12.7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ht="12.7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ht="12.7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12.7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ht="12.7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ht="12.7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ht="12.7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12.7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ht="12.7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ht="12.7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ht="12.7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ht="12.7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ht="12.7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ht="12.7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ht="12.7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ht="12.7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ht="12.7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ht="12.7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ht="12.7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ht="12.7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ht="12.7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ht="12.7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ht="12.7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ht="12.7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ht="12.7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ht="12.7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2.7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ht="12.7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ht="12.7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ht="12.7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ht="12.7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ht="12.7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2.7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ht="12.7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ht="12.7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ht="12.7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ht="12.7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ht="12.7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ht="12.7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ht="12.7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ht="12.75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ht="12.75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ht="12.75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ht="12.75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ht="12.75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ht="12.75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ht="12.75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ht="12.75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ht="12.75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ht="12.75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ht="12.75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ht="12.75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ht="12.75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ht="12.75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ht="12.75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ht="12.75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ht="12.75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ht="12.7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ht="12.75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ht="12.75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ht="12.75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ht="12.75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ht="12.75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ht="12.75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ht="12.75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ht="12.75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ht="12.75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ht="12.75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ht="12.75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ht="12.75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ht="12.75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ht="12.7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ht="12.7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ht="12.7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ht="12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ht="12.7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ht="12.7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ht="12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12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2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2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ht="12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ht="12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ht="12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ht="12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ht="12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ht="12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ht="12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ht="12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ht="12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ht="12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ht="12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ht="12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ht="12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ht="12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ht="12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ht="12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ht="12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ht="12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2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ht="12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2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ht="12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ht="12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ht="12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ht="12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ht="12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ht="12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12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2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12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12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12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2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2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2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2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2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2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2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ht="12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ht="12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ht="12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ht="12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ht="12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ht="12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ht="12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ht="12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ht="12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ht="12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ht="12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ht="12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ht="12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ht="12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ht="12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ht="12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ht="12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ht="12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ht="12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ht="12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ht="12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ht="12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ht="12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ht="12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 ht="12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ht="12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ht="12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ht="12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ht="12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ht="12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ht="12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ht="12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 ht="12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 ht="12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ht="12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 ht="12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ht="12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2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12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2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ht="12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ht="12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 ht="12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1:25" ht="12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 ht="12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ht="12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ht="12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5" ht="12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 ht="12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spans="1:25" ht="12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 ht="12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spans="1:25" ht="12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1:25" ht="12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25" ht="12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 ht="12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ht="12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 ht="12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spans="1:25" ht="12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spans="1:25" ht="12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spans="1:25" ht="12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spans="1:25" ht="12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ht="12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ht="12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1:25" ht="12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 ht="12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1:25" ht="12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 ht="12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ht="12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ht="12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ht="12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ht="12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ht="12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ht="12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ht="12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ht="12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ht="12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ht="12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ht="12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ht="12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ht="12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 ht="12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1:25" ht="12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 ht="12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spans="1:25" ht="12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 ht="12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ht="12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spans="1:25" ht="12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spans="1:25" ht="12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spans="1:25" ht="12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spans="1:25" ht="12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 ht="12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1:25" ht="12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spans="1:25" ht="12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spans="1:25" ht="12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spans="1:25" ht="12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spans="1:25" ht="12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1:25" ht="12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spans="1:25" ht="12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ht="12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5" ht="12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25" ht="12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spans="1:25" ht="12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spans="1:25" ht="12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ht="12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1:25" ht="12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ht="12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 ht="12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25" ht="12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ht="12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spans="1:25" ht="12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 ht="12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ht="12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 ht="12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1:25" ht="12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ht="12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ht="12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ht="12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ht="12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ht="12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1:25" ht="12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ht="12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ht="12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ht="12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1:25" ht="12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ht="12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spans="1:25" ht="12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 ht="12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25" ht="12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spans="1:25" ht="12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spans="1:25" ht="12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spans="1:25" ht="12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ht="12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spans="1:25" ht="12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spans="1:25" ht="12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 ht="12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1:25" ht="12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spans="1:25" ht="12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spans="1:25" ht="12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ht="12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spans="1:25" ht="12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spans="1:25" ht="12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spans="1:25" ht="12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spans="1:25" ht="12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spans="1:25" ht="12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spans="1:25" ht="12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spans="1:25" ht="12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spans="1:25" ht="12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spans="1:25" ht="12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spans="1:25" ht="12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spans="1:25" ht="12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1:25" ht="12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spans="1:25" ht="12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1:25" ht="12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spans="1:25" ht="12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spans="1:25" ht="12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spans="1:25" ht="12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1:25" ht="12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spans="1:25" ht="12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1:25" ht="12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spans="1:25" ht="12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1:25" ht="12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spans="1:25" ht="12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 ht="12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spans="1:25" ht="12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 ht="12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spans="1:25" ht="12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 ht="12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1:25" ht="12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 ht="12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spans="1:25" ht="12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1:25" ht="12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spans="1:25" ht="12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1:25" ht="12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spans="1:25" ht="12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1:25" ht="12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spans="1:25" ht="12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1:25" ht="12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spans="1:25" ht="12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1:25" ht="12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spans="1:25" ht="12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1:25" ht="12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spans="1:25" ht="12.7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 ht="12.7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spans="1:25" ht="12.7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 ht="12.7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spans="1:25" ht="12.7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 ht="12.7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spans="1:25" ht="12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1:25" ht="12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spans="1:25" ht="12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1:25" ht="12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spans="1:25" ht="12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1:25" ht="12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spans="1:25" ht="12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1:25" ht="12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spans="1:25" ht="12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1:25" ht="12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spans="1:25" ht="12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1:25" ht="12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spans="1:25" ht="12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1:25" ht="12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spans="1:25" ht="12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1:25" ht="12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spans="1:25" ht="12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1:25" ht="12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spans="1:25" ht="12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1:25" ht="12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spans="1:25" ht="12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1:25" ht="12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spans="1:25" ht="12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1:25" ht="12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spans="1:25" ht="12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 ht="12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spans="1:25" ht="12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 ht="12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1:25" ht="12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 ht="12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spans="1:25" ht="12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1:25" ht="12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spans="1:25" ht="12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 ht="12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2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5" ht="12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2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1:25" ht="12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spans="1:25" ht="12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1:25" ht="12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spans="1:25" ht="12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spans="1:25" ht="12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spans="1:25" ht="12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spans="1:25" ht="12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spans="1:25" ht="12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spans="1:25" ht="12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spans="1:25" ht="12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spans="1:25" ht="12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spans="1:25" ht="12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spans="1:25" ht="12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spans="1:25" ht="12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spans="1:25" ht="12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spans="1:25" ht="12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spans="1:25" ht="12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spans="1:25" ht="12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spans="1:25" ht="12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spans="1:25" ht="12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spans="1:25" ht="12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spans="1:25" ht="12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spans="1:25" ht="12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spans="1:25" ht="12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spans="1:25" ht="12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spans="1:25" ht="12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spans="1:25" ht="12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spans="1:25" ht="12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spans="1:25" ht="12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spans="1:25" ht="12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spans="1:25" ht="12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spans="1:25" ht="12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spans="1:25" ht="12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spans="1:25" ht="12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 spans="1:25" ht="12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 spans="1:25" ht="12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 spans="1:25" ht="12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 spans="1:25" ht="12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 spans="1:25" ht="12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 spans="1:25" ht="12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 spans="1:25" ht="12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spans="1:25" ht="12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 spans="1:25" ht="12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 spans="1:25" ht="12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 spans="1:25" ht="12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 spans="1:25" ht="12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 spans="1:25" ht="12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 spans="1:25" ht="12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 spans="1:25" ht="12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</row>
    <row r="543" spans="1:25" ht="12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</row>
    <row r="544" spans="1:25" ht="12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</row>
    <row r="545" spans="1:25" ht="12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</row>
    <row r="546" spans="1:25" ht="12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 spans="1:25" ht="12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</row>
    <row r="548" spans="1:25" ht="12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 spans="1:25" ht="12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 spans="1:25" ht="12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 spans="1:25" ht="12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spans="1:25" ht="12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spans="1:25" ht="12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spans="1:25" ht="12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spans="1:25" ht="12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spans="1:25" ht="12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spans="1:25" ht="12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 spans="1:25" ht="12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 spans="1:25" ht="12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 spans="1:25" ht="12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 spans="1:25" ht="12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</row>
    <row r="562" spans="1:25" ht="12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 spans="1:25" ht="12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 spans="1:25" ht="12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 spans="1:25" ht="12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 spans="1:25" ht="12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 spans="1:25" ht="12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spans="1:25" ht="12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 spans="1:25" ht="12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 spans="1:25" ht="12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1:25" ht="12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spans="1:25" ht="12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spans="1:25" ht="12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 spans="1:25" ht="12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 spans="1:25" ht="12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 spans="1:25" ht="12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 spans="1:25" ht="12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 spans="1:25" ht="12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 spans="1:25" ht="12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 spans="1:25" ht="12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 spans="1:25" ht="12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 spans="1:25" ht="12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 spans="1:25" ht="12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 spans="1:25" ht="12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 spans="1:25" ht="12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spans="1:25" ht="12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spans="1:25" ht="12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spans="1:25" ht="12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spans="1:25" ht="12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spans="1:25" ht="12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 spans="1:25" ht="12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 spans="1:25" ht="12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 spans="1:25" ht="12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 spans="1:25" ht="12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 spans="1:25" ht="12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 spans="1:25" ht="12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 spans="1:25" ht="12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spans="1:25" ht="12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spans="1:25" ht="12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 spans="1:25" ht="12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 spans="1:25" ht="12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 spans="1:25" ht="12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 spans="1:25" ht="12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 spans="1:25" ht="12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 spans="1:25" ht="12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 spans="1:25" ht="12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 spans="1:25" ht="12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 spans="1:25" ht="12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 spans="1:25" ht="12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 spans="1:25" ht="12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 spans="1:25" ht="12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 spans="1:25" ht="12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 spans="1:25" ht="12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spans="1:25" ht="12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 spans="1:25" ht="12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spans="1:25" ht="12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spans="1:25" ht="12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spans="1:25" ht="12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 spans="1:25" ht="12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 spans="1:25" ht="12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 spans="1:25" ht="12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 spans="1:25" ht="12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 spans="1:25" ht="12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 spans="1:25" ht="12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 spans="1:25" ht="12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 spans="1:25" ht="12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 spans="1:25" ht="12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 spans="1:25" ht="12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 spans="1:25" ht="12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 spans="1:25" ht="12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</row>
    <row r="631" spans="1:25" ht="12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</row>
    <row r="632" spans="1:25" ht="12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</row>
    <row r="633" spans="1:25" ht="12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</row>
    <row r="634" spans="1:25" ht="12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</row>
    <row r="635" spans="1:25" ht="12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</row>
    <row r="636" spans="1:25" ht="12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</row>
    <row r="637" spans="1:25" ht="12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</row>
    <row r="638" spans="1:25" ht="12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</row>
    <row r="639" spans="1:25" ht="12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</row>
    <row r="640" spans="1:25" ht="12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 spans="1:25" ht="12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</row>
    <row r="642" spans="1:25" ht="12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 spans="1:25" ht="12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</row>
    <row r="644" spans="1:25" ht="12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 spans="1:25" ht="12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</row>
    <row r="646" spans="1:25" ht="12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</row>
    <row r="647" spans="1:25" ht="12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</row>
    <row r="648" spans="1:25" ht="12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 spans="1:25" ht="12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</row>
    <row r="650" spans="1:25" ht="12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 spans="1:25" ht="12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</row>
    <row r="652" spans="1:25" ht="12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 spans="1:25" ht="12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</row>
    <row r="654" spans="1:25" ht="12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</row>
    <row r="655" spans="1:25" ht="12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</row>
    <row r="656" spans="1:25" ht="12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</row>
    <row r="657" spans="1:25" ht="12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</row>
    <row r="658" spans="1:25" ht="12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</row>
    <row r="659" spans="1:25" ht="12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</row>
    <row r="660" spans="1:25" ht="12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</row>
    <row r="661" spans="1:25" ht="12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</row>
    <row r="662" spans="1:25" ht="12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</row>
    <row r="663" spans="1:25" ht="12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</row>
    <row r="664" spans="1:25" ht="12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</row>
    <row r="665" spans="1:25" ht="12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</row>
    <row r="666" spans="1:25" ht="12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</row>
    <row r="667" spans="1:25" ht="12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</row>
    <row r="668" spans="1:25" ht="12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</row>
    <row r="669" spans="1:25" ht="12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</row>
    <row r="670" spans="1:25" ht="12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</row>
    <row r="671" spans="1:25" ht="12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</row>
    <row r="672" spans="1:25" ht="12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</row>
    <row r="673" spans="1:25" ht="12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</row>
    <row r="674" spans="1:25" ht="12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</row>
    <row r="675" spans="1:25" ht="12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</row>
    <row r="676" spans="1:25" ht="12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</row>
    <row r="677" spans="1:25" ht="12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</row>
    <row r="678" spans="1:25" ht="12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</row>
    <row r="679" spans="1:25" ht="12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</row>
    <row r="680" spans="1:25" ht="12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</row>
    <row r="681" spans="1:25" ht="12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</row>
    <row r="682" spans="1:25" ht="12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</row>
    <row r="683" spans="1:25" ht="12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</row>
    <row r="684" spans="1:25" ht="12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</row>
    <row r="685" spans="1:25" ht="12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</row>
    <row r="686" spans="1:25" ht="12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</row>
    <row r="687" spans="1:25" ht="12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</row>
    <row r="688" spans="1:25" ht="12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</row>
    <row r="689" spans="1:25" ht="12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</row>
    <row r="690" spans="1:25" ht="12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</row>
    <row r="691" spans="1:25" ht="12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</row>
    <row r="692" spans="1:25" ht="12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</row>
    <row r="693" spans="1:25" ht="12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</row>
    <row r="694" spans="1:25" ht="12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</row>
    <row r="695" spans="1:25" ht="12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</row>
    <row r="696" spans="1:25" ht="12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</row>
    <row r="697" spans="1:25" ht="12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</row>
    <row r="698" spans="1:25" ht="12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</row>
    <row r="699" spans="1:25" ht="12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</row>
    <row r="700" spans="1:25" ht="12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</row>
    <row r="701" spans="1:25" ht="12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</row>
    <row r="702" spans="1:25" ht="12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</row>
    <row r="703" spans="1:25" ht="12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</row>
    <row r="704" spans="1:25" ht="12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</row>
    <row r="705" spans="1:25" ht="12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</row>
    <row r="706" spans="1:25" ht="12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</row>
    <row r="707" spans="1:25" ht="12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</row>
    <row r="708" spans="1:25" ht="12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</row>
    <row r="709" spans="1:25" ht="12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</row>
    <row r="710" spans="1:25" ht="12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</row>
    <row r="711" spans="1:25" ht="12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</row>
    <row r="712" spans="1:25" ht="12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</row>
    <row r="713" spans="1:25" ht="12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</row>
    <row r="714" spans="1:25" ht="12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</row>
    <row r="715" spans="1:25" ht="12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</row>
    <row r="716" spans="1:25" ht="12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</row>
    <row r="717" spans="1:25" ht="12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</row>
    <row r="718" spans="1:25" ht="12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</row>
    <row r="719" spans="1:25" ht="12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</row>
    <row r="720" spans="1:25" ht="12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</row>
    <row r="721" spans="1:25" ht="12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 spans="1:25" ht="12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</row>
    <row r="723" spans="1:25" ht="12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</row>
    <row r="724" spans="1:25" ht="12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</row>
    <row r="725" spans="1:25" ht="12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</row>
    <row r="726" spans="1:25" ht="12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</row>
    <row r="727" spans="1:25" ht="12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</row>
    <row r="728" spans="1:25" ht="12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</row>
    <row r="729" spans="1:25" ht="12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</row>
    <row r="730" spans="1:25" ht="12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</row>
    <row r="731" spans="1:25" ht="12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</row>
    <row r="732" spans="1:25" ht="12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2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</row>
    <row r="734" spans="1:25" ht="12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</row>
    <row r="735" spans="1:25" ht="12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</row>
    <row r="736" spans="1:25" ht="12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</row>
    <row r="737" spans="1:25" ht="12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</row>
    <row r="738" spans="1:25" ht="12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</row>
    <row r="739" spans="1:25" ht="12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</row>
    <row r="740" spans="1:25" ht="12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</row>
    <row r="741" spans="1:25" ht="12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</row>
    <row r="742" spans="1:25" ht="12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</row>
    <row r="743" spans="1:25" ht="12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</row>
    <row r="744" spans="1:25" ht="12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</row>
    <row r="745" spans="1:25" ht="12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</row>
    <row r="746" spans="1:25" ht="12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</row>
    <row r="747" spans="1:25" ht="12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</row>
    <row r="748" spans="1:25" ht="12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</row>
    <row r="749" spans="1:25" ht="12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</row>
    <row r="750" spans="1:25" ht="12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2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</row>
    <row r="752" spans="1:25" ht="12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</row>
    <row r="753" spans="1:25" ht="12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</row>
    <row r="754" spans="1:25" ht="12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</row>
    <row r="755" spans="1:25" ht="12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</row>
    <row r="756" spans="1:25" ht="12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</row>
    <row r="757" spans="1:25" ht="12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</row>
    <row r="758" spans="1:25" ht="12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</row>
    <row r="759" spans="1:25" ht="12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</row>
    <row r="760" spans="1:25" ht="12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</row>
    <row r="761" spans="1:25" ht="12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</row>
    <row r="762" spans="1:25" ht="12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</row>
    <row r="763" spans="1:25" ht="12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</row>
    <row r="764" spans="1:25" ht="12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</row>
    <row r="765" spans="1:25" ht="12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</row>
    <row r="766" spans="1:25" ht="12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</row>
    <row r="767" spans="1:25" ht="12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</row>
    <row r="768" spans="1:25" ht="12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</row>
    <row r="769" spans="1:25" ht="12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</row>
    <row r="770" spans="1:25" ht="12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</row>
    <row r="771" spans="1:25" ht="12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</row>
    <row r="772" spans="1:25" ht="12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</row>
    <row r="773" spans="1:25" ht="12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</row>
    <row r="774" spans="1:25" ht="12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</row>
    <row r="775" spans="1:25" ht="12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</row>
    <row r="776" spans="1:25" ht="12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</row>
    <row r="777" spans="1:25" ht="12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</row>
    <row r="778" spans="1:25" ht="12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</row>
    <row r="779" spans="1:25" ht="12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</row>
    <row r="780" spans="1:25" ht="12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</row>
    <row r="781" spans="1:25" ht="12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</row>
    <row r="782" spans="1:25" ht="12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</row>
    <row r="783" spans="1:25" ht="12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</row>
    <row r="784" spans="1:25" ht="12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</row>
    <row r="785" spans="1:25" ht="12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</row>
    <row r="786" spans="1:25" ht="12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</row>
    <row r="787" spans="1:25" ht="12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</row>
    <row r="788" spans="1:25" ht="12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</row>
    <row r="789" spans="1:25" ht="12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</row>
    <row r="790" spans="1:25" ht="12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</row>
    <row r="791" spans="1:25" ht="12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</row>
    <row r="792" spans="1:25" ht="12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</row>
    <row r="793" spans="1:25" ht="12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</row>
    <row r="794" spans="1:25" ht="12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</row>
    <row r="795" spans="1:25" ht="12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</row>
    <row r="796" spans="1:25" ht="12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</row>
    <row r="797" spans="1:25" ht="12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</row>
    <row r="798" spans="1:25" ht="12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</row>
    <row r="799" spans="1:25" ht="12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</row>
    <row r="800" spans="1:25" ht="12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</row>
    <row r="801" spans="1:25" ht="12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</row>
    <row r="802" spans="1:25" ht="12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</row>
    <row r="803" spans="1:25" ht="12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</row>
    <row r="804" spans="1:25" ht="12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</row>
    <row r="805" spans="1:25" ht="12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</row>
    <row r="806" spans="1:25" ht="12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</row>
    <row r="807" spans="1:25" ht="12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</row>
    <row r="808" spans="1:25" ht="12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</row>
    <row r="809" spans="1:25" ht="12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</row>
    <row r="810" spans="1:25" ht="12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</row>
    <row r="811" spans="1:25" ht="12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</row>
    <row r="812" spans="1:25" ht="12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</row>
    <row r="813" spans="1:25" ht="12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</row>
    <row r="814" spans="1:25" ht="12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</row>
    <row r="815" spans="1:25" ht="12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</row>
    <row r="816" spans="1:25" ht="12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</row>
    <row r="817" spans="1:25" ht="12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</row>
    <row r="818" spans="1:25" ht="12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</row>
    <row r="819" spans="1:25" ht="12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</row>
    <row r="820" spans="1:25" ht="12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</row>
    <row r="821" spans="1:25" ht="12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</row>
    <row r="822" spans="1:25" ht="12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</row>
    <row r="823" spans="1:25" ht="12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</row>
    <row r="824" spans="1:25" ht="12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</row>
    <row r="825" spans="1:25" ht="12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</row>
    <row r="826" spans="1:25" ht="12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</row>
    <row r="827" spans="1:25" ht="12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</row>
    <row r="828" spans="1:25" ht="12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</row>
    <row r="829" spans="1:25" ht="12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</row>
    <row r="830" spans="1:25" ht="12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</row>
    <row r="831" spans="1:25" ht="12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</row>
    <row r="832" spans="1:25" ht="12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</row>
    <row r="833" spans="1:25" ht="12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</row>
    <row r="834" spans="1:25" ht="12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</row>
    <row r="835" spans="1:25" ht="12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</row>
    <row r="836" spans="1:25" ht="12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</row>
    <row r="837" spans="1:25" ht="12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</row>
    <row r="838" spans="1:25" ht="12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</row>
    <row r="839" spans="1:25" ht="12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</row>
    <row r="840" spans="1:25" ht="12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</row>
    <row r="841" spans="1:25" ht="12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</row>
    <row r="842" spans="1:25" ht="12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</row>
    <row r="843" spans="1:25" ht="12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</row>
    <row r="844" spans="1:25" ht="12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</row>
    <row r="845" spans="1:25" ht="12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</row>
    <row r="846" spans="1:25" ht="12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</row>
    <row r="847" spans="1:25" ht="12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</row>
    <row r="848" spans="1:25" ht="12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</row>
    <row r="849" spans="1:25" ht="12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</row>
    <row r="850" spans="1:25" ht="12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</row>
    <row r="851" spans="1:25" ht="12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</row>
    <row r="852" spans="1:25" ht="12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</row>
    <row r="853" spans="1:25" ht="12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</row>
    <row r="854" spans="1:25" ht="12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</row>
    <row r="855" spans="1:25" ht="12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</row>
    <row r="856" spans="1:25" ht="12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</row>
    <row r="857" spans="1:25" ht="12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</row>
    <row r="858" spans="1:25" ht="12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</row>
    <row r="859" spans="1:25" ht="12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</row>
    <row r="860" spans="1:25" ht="12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</row>
    <row r="861" spans="1:25" ht="12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</row>
    <row r="862" spans="1:25" ht="12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</row>
    <row r="863" spans="1:25" ht="12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</row>
    <row r="864" spans="1:25" ht="12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</row>
    <row r="865" spans="1:25" ht="12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</row>
    <row r="866" spans="1:25" ht="12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</row>
    <row r="867" spans="1:25" ht="12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</row>
    <row r="868" spans="1:25" ht="12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</row>
    <row r="869" spans="1:25" ht="12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</row>
    <row r="870" spans="1:25" ht="12.7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</row>
    <row r="871" spans="1:25" ht="12.7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</row>
    <row r="872" spans="1:25" ht="12.7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</row>
    <row r="873" spans="1:25" ht="12.7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</row>
    <row r="874" spans="1:25" ht="12.7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</row>
    <row r="875" spans="1:25" ht="12.7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</row>
    <row r="876" spans="1:25" ht="12.7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</row>
    <row r="877" spans="1:25" ht="12.7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</row>
    <row r="878" spans="1:25" ht="12.7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</row>
    <row r="879" spans="1:25" ht="12.7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</row>
    <row r="880" spans="1:25" ht="12.7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</row>
    <row r="881" spans="1:25" ht="12.7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</row>
    <row r="882" spans="1:25" ht="12.7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</row>
    <row r="883" spans="1:25" ht="12.7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</row>
    <row r="884" spans="1:25" ht="12.7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</row>
    <row r="885" spans="1:25" ht="12.7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</row>
    <row r="886" spans="1:25" ht="12.7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</row>
    <row r="887" spans="1:25" ht="12.7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</row>
    <row r="888" spans="1:25" ht="12.7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</row>
    <row r="889" spans="1:25" ht="12.7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</row>
    <row r="890" spans="1:25" ht="12.7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</row>
    <row r="891" spans="1:25" ht="12.7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</row>
    <row r="892" spans="1:25" ht="12.7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</row>
    <row r="893" spans="1:25" ht="12.7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</row>
    <row r="894" spans="1:25" ht="12.7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</row>
    <row r="895" spans="1:25" ht="12.7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</row>
    <row r="896" spans="1:25" ht="12.7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</row>
    <row r="897" spans="1:25" ht="12.7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</row>
    <row r="898" spans="1:25" ht="12.7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</row>
    <row r="899" spans="1:25" ht="12.7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</row>
    <row r="900" spans="1:25" ht="12.7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</row>
    <row r="901" spans="1:25" ht="12.7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</row>
    <row r="902" spans="1:25" ht="12.7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</row>
    <row r="903" spans="1:25" ht="12.7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</row>
    <row r="904" spans="1:25" ht="12.7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</row>
    <row r="905" spans="1:25" ht="12.7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</row>
    <row r="906" spans="1:25" ht="12.7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</row>
    <row r="907" spans="1:25" ht="12.7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</row>
    <row r="908" spans="1:25" ht="12.7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</row>
    <row r="909" spans="1:25" ht="12.7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</row>
    <row r="910" spans="1:25" ht="12.7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</row>
    <row r="911" spans="1:25" ht="12.7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</row>
    <row r="912" spans="1:25" ht="12.7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</row>
    <row r="913" spans="1:25" ht="12.7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</row>
    <row r="914" spans="1:25" ht="12.7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</row>
    <row r="915" spans="1:25" ht="12.7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</row>
    <row r="916" spans="1:25" ht="12.7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</row>
    <row r="917" spans="1:25" ht="12.7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</row>
    <row r="918" spans="1:25" ht="12.7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</row>
    <row r="919" spans="1:25" ht="12.7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</row>
    <row r="920" spans="1:25" ht="12.7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</row>
    <row r="921" spans="1:25" ht="12.7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</row>
    <row r="922" spans="1:25" ht="12.7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</row>
    <row r="923" spans="1:25" ht="12.7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</row>
    <row r="924" spans="1:25" ht="12.7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</row>
    <row r="925" spans="1:25" ht="12.7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</row>
    <row r="926" spans="1:25" ht="12.7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</row>
    <row r="927" spans="1:25" ht="12.7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</row>
    <row r="928" spans="1:25" ht="12.7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</row>
    <row r="929" spans="1:25" ht="12.7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</row>
    <row r="930" spans="1:25" ht="12.7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</row>
    <row r="931" spans="1:25" ht="12.7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</row>
    <row r="932" spans="1:25" ht="12.7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</row>
    <row r="933" spans="1:25" ht="12.7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</row>
    <row r="934" spans="1:25" ht="12.7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</row>
    <row r="935" spans="1:25" ht="12.7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</row>
    <row r="936" spans="1:25" ht="12.7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</row>
    <row r="937" spans="1:25" ht="12.7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</row>
    <row r="938" spans="1:25" ht="12.7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</row>
    <row r="939" spans="1:25" ht="12.7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</row>
    <row r="940" spans="1:25" ht="12.7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</row>
    <row r="941" spans="1:25" ht="12.7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</row>
    <row r="942" spans="1:25" ht="12.7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</row>
    <row r="943" spans="1:25" ht="12.7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</row>
    <row r="944" spans="1:25" ht="12.7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</row>
    <row r="945" spans="1:25" ht="12.7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</row>
    <row r="946" spans="1:25" ht="12.7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</row>
    <row r="947" spans="1:25" ht="12.7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</row>
    <row r="948" spans="1:25" ht="12.7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</row>
    <row r="949" spans="1:25" ht="12.7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</row>
    <row r="950" spans="1:25" ht="12.7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</row>
    <row r="951" spans="1:25" ht="12.7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</row>
    <row r="952" spans="1:25" ht="12.7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</row>
    <row r="953" spans="1:25" ht="12.7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</row>
    <row r="954" spans="1:25" ht="12.7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</row>
    <row r="955" spans="1:25" ht="12.7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</row>
    <row r="956" spans="1:25" ht="12.7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</row>
    <row r="957" spans="1:25" ht="12.7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</row>
    <row r="958" spans="1:25" ht="12.7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</row>
    <row r="959" spans="1:25" ht="12.7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</row>
    <row r="960" spans="1:25" ht="12.7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</row>
    <row r="961" spans="1:25" ht="12.7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</row>
    <row r="962" spans="1:25" ht="12.7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</row>
    <row r="963" spans="1:25" ht="12.7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</row>
    <row r="964" spans="1:25" ht="12.7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</row>
    <row r="965" spans="1:25" ht="12.7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</row>
    <row r="966" spans="1:25" ht="12.7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</row>
    <row r="967" spans="1:25" ht="12.7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</row>
    <row r="968" spans="1:25" ht="12.7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</row>
    <row r="969" spans="1:25" ht="12.7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</row>
    <row r="970" spans="1:25" ht="12.7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</row>
    <row r="971" spans="1:25" ht="12.7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</row>
    <row r="972" spans="1:25" ht="12.7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</row>
    <row r="973" spans="1:25" ht="12.7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</row>
    <row r="974" spans="1:25" ht="12.7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</row>
    <row r="975" spans="1:25" ht="12.7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</row>
    <row r="976" spans="1:25" ht="12.7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</row>
    <row r="977" spans="1:25" ht="12.7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</row>
    <row r="978" spans="1:25" ht="12.7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</row>
    <row r="979" spans="1:25" ht="12.7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</row>
    <row r="980" spans="1:25" ht="12.7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</row>
    <row r="981" spans="1:25" ht="12.7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</row>
    <row r="982" spans="1:25" ht="12.7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</row>
    <row r="983" spans="1:25" ht="12.7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</row>
    <row r="984" spans="1:25" ht="12.7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</row>
    <row r="985" spans="1:25" ht="12.7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</row>
    <row r="986" spans="1:25" ht="12.7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</row>
    <row r="987" spans="1:25" ht="12.7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</row>
    <row r="988" spans="1:25" ht="12.7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</row>
    <row r="989" spans="1:25" ht="12.7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</row>
    <row r="990" spans="1:25" ht="12.7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</row>
    <row r="991" spans="1:25" ht="12.7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</row>
    <row r="992" spans="1:25" ht="12.7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</row>
    <row r="993" spans="1:25" ht="12.7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</row>
    <row r="994" spans="1:25" ht="12.7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</row>
    <row r="995" spans="1:25" ht="12.7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</row>
    <row r="996" spans="1:25" ht="12.7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</row>
    <row r="997" spans="1:25" ht="12.7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</row>
    <row r="998" spans="1:25" ht="12.7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</row>
    <row r="999" spans="1:25" ht="12.7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</row>
    <row r="1000" spans="1:25" ht="12.7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</row>
  </sheetData>
  <sheetProtection algorithmName="SHA-512" hashValue="/8F+vY325t1S+fQwZqLU+cZMQ30cPF9iXajc3hF1Kq0iZxm+P631SybTBE5k3IOIU0dRwf4BcW2FERLk7SBupA==" saltValue="JSiRNae76+lvO6dqzpnHfA==" spinCount="100000" sheet="1" objects="1" scenarios="1" formatCells="0" formatColumns="0" formatRows="0" insertRows="0" insertHyperlinks="0" deleteRows="0" sort="0" autoFilter="0" pivotTables="0"/>
  <mergeCells count="10">
    <mergeCell ref="D12:F12"/>
    <mergeCell ref="G12:G13"/>
    <mergeCell ref="A2:G2"/>
    <mergeCell ref="A3:G3"/>
    <mergeCell ref="A4:G4"/>
    <mergeCell ref="C6:G6"/>
    <mergeCell ref="A8:G8"/>
    <mergeCell ref="A10:G10"/>
    <mergeCell ref="A11:G11"/>
    <mergeCell ref="A6:B6"/>
  </mergeCells>
  <pageMargins left="0.98425196850393704" right="0.98425196850393704" top="0.98425196850393704" bottom="0.98425196850393704" header="0" footer="0"/>
  <pageSetup paperSize="1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992"/>
  <sheetViews>
    <sheetView workbookViewId="0">
      <selection activeCell="B5" sqref="B5:F5"/>
    </sheetView>
  </sheetViews>
  <sheetFormatPr baseColWidth="10" defaultColWidth="14.42578125" defaultRowHeight="15" customHeight="1" x14ac:dyDescent="0.2"/>
  <cols>
    <col min="1" max="1" width="21.28515625" style="1" customWidth="1"/>
    <col min="2" max="2" width="17.28515625" style="1" customWidth="1"/>
    <col min="3" max="3" width="20.7109375" style="1" customWidth="1"/>
    <col min="4" max="4" width="23.7109375" style="1" customWidth="1"/>
    <col min="5" max="5" width="22.85546875" style="1" customWidth="1"/>
    <col min="6" max="6" width="21.42578125" style="1" customWidth="1"/>
    <col min="7" max="7" width="12.7109375" style="1" customWidth="1"/>
    <col min="8" max="8" width="11.5703125" style="1" customWidth="1"/>
    <col min="9" max="9" width="11.7109375" style="1" customWidth="1"/>
    <col min="10" max="10" width="13" style="1" customWidth="1"/>
    <col min="11" max="11" width="12.42578125" style="1" bestFit="1" customWidth="1"/>
    <col min="12" max="12" width="17" style="1" bestFit="1" customWidth="1"/>
    <col min="13" max="13" width="22.85546875" style="1" bestFit="1" customWidth="1"/>
    <col min="14" max="14" width="20.85546875" style="1" bestFit="1" customWidth="1"/>
    <col min="15" max="33" width="18.42578125" style="1" customWidth="1"/>
    <col min="34" max="16384" width="14.42578125" style="1"/>
  </cols>
  <sheetData>
    <row r="1" spans="1:33" ht="64.5" customHeight="1" x14ac:dyDescent="0.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2.75" customHeight="1" x14ac:dyDescent="0.2">
      <c r="A2" s="55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ht="12.75" customHeight="1" x14ac:dyDescent="0.2">
      <c r="A3" s="57" t="s">
        <v>73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3" ht="12.75" customHeight="1" x14ac:dyDescent="0.2">
      <c r="A4" s="57" t="s">
        <v>74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33" ht="12.75" customHeight="1" x14ac:dyDescent="0.2">
      <c r="A5" s="59" t="s">
        <v>2</v>
      </c>
      <c r="B5" s="226"/>
      <c r="C5" s="227"/>
      <c r="D5" s="227"/>
      <c r="E5" s="227"/>
      <c r="F5" s="228"/>
      <c r="G5" s="25"/>
      <c r="H5" s="25"/>
      <c r="I5" s="25"/>
      <c r="J5" s="25"/>
      <c r="K5" s="25"/>
      <c r="L5" s="25"/>
      <c r="M5" s="54"/>
      <c r="N5" s="54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3" ht="12.75" customHeight="1" x14ac:dyDescent="0.2">
      <c r="A6" s="60" t="s">
        <v>59</v>
      </c>
      <c r="B6" s="229"/>
      <c r="C6" s="60" t="s">
        <v>4</v>
      </c>
      <c r="D6" s="230"/>
      <c r="E6" s="27" t="s">
        <v>5</v>
      </c>
      <c r="F6" s="30"/>
      <c r="G6" s="61"/>
      <c r="H6" s="61"/>
      <c r="I6" s="61"/>
      <c r="J6" s="61"/>
      <c r="K6" s="62"/>
      <c r="L6" s="15"/>
      <c r="M6" s="54"/>
      <c r="N6" s="54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24" customHeight="1" x14ac:dyDescent="0.2">
      <c r="A7" s="213" t="s">
        <v>60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8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12.75" customHeight="1" x14ac:dyDescent="0.2">
      <c r="A8" s="63"/>
      <c r="B8" s="64"/>
      <c r="C8" s="63"/>
      <c r="D8" s="7"/>
      <c r="E8" s="7"/>
      <c r="F8" s="61"/>
      <c r="G8" s="61"/>
      <c r="H8" s="61"/>
      <c r="I8" s="61"/>
      <c r="J8" s="61"/>
      <c r="K8" s="3"/>
      <c r="L8" s="15"/>
      <c r="M8" s="54"/>
      <c r="N8" s="54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2.75" customHeight="1" x14ac:dyDescent="0.2">
      <c r="A9" s="65" t="s">
        <v>75</v>
      </c>
      <c r="B9" s="66"/>
      <c r="C9" s="66"/>
      <c r="D9" s="66"/>
      <c r="E9" s="25"/>
      <c r="F9" s="25"/>
      <c r="G9" s="25"/>
      <c r="H9" s="25"/>
      <c r="I9" s="25"/>
      <c r="J9" s="25"/>
      <c r="K9" s="25"/>
      <c r="L9" s="25"/>
      <c r="M9" s="54"/>
      <c r="N9" s="54"/>
      <c r="O9" s="31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12.75" customHeight="1" x14ac:dyDescent="0.2">
      <c r="A10" s="67" t="s">
        <v>7</v>
      </c>
      <c r="B10" s="68"/>
      <c r="C10" s="68"/>
      <c r="D10" s="68"/>
      <c r="E10" s="68"/>
      <c r="F10" s="68"/>
      <c r="G10" s="68"/>
      <c r="H10" s="68"/>
      <c r="I10" s="68"/>
      <c r="J10" s="69"/>
      <c r="K10" s="68"/>
      <c r="L10" s="68"/>
      <c r="M10" s="68"/>
      <c r="N10" s="70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ht="38.25" x14ac:dyDescent="0.2">
      <c r="A11" s="71" t="s">
        <v>62</v>
      </c>
      <c r="B11" s="71" t="s">
        <v>76</v>
      </c>
      <c r="C11" s="71" t="s">
        <v>77</v>
      </c>
      <c r="D11" s="71" t="s">
        <v>78</v>
      </c>
      <c r="E11" s="72" t="s">
        <v>79</v>
      </c>
      <c r="F11" s="72" t="s">
        <v>80</v>
      </c>
      <c r="G11" s="73" t="s">
        <v>81</v>
      </c>
      <c r="H11" s="74" t="s">
        <v>82</v>
      </c>
      <c r="I11" s="75"/>
      <c r="J11" s="76" t="s">
        <v>83</v>
      </c>
      <c r="K11" s="77" t="s">
        <v>84</v>
      </c>
      <c r="L11" s="78"/>
      <c r="M11" s="79" t="s">
        <v>85</v>
      </c>
      <c r="N11" s="7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33" ht="38.25" x14ac:dyDescent="0.2">
      <c r="A12" s="80" t="s">
        <v>86</v>
      </c>
      <c r="B12" s="80" t="s">
        <v>86</v>
      </c>
      <c r="C12" s="81" t="s">
        <v>87</v>
      </c>
      <c r="D12" s="82"/>
      <c r="E12" s="81" t="s">
        <v>88</v>
      </c>
      <c r="F12" s="81" t="s">
        <v>89</v>
      </c>
      <c r="G12" s="116"/>
      <c r="H12" s="24" t="s">
        <v>90</v>
      </c>
      <c r="I12" s="83" t="s">
        <v>91</v>
      </c>
      <c r="J12" s="22"/>
      <c r="K12" s="84" t="s">
        <v>92</v>
      </c>
      <c r="L12" s="85" t="s">
        <v>93</v>
      </c>
      <c r="M12" s="86" t="s">
        <v>94</v>
      </c>
      <c r="N12" s="86" t="s">
        <v>95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ht="51" x14ac:dyDescent="0.2">
      <c r="A13" s="129" t="s">
        <v>23</v>
      </c>
      <c r="B13" s="12" t="s">
        <v>70</v>
      </c>
      <c r="C13" s="131" t="s">
        <v>96</v>
      </c>
      <c r="D13" s="40" t="s">
        <v>97</v>
      </c>
      <c r="E13" s="40" t="s">
        <v>98</v>
      </c>
      <c r="F13" s="132" t="s">
        <v>99</v>
      </c>
      <c r="G13" s="34">
        <v>0</v>
      </c>
      <c r="H13" s="34">
        <v>0</v>
      </c>
      <c r="I13" s="35">
        <v>0</v>
      </c>
      <c r="J13" s="36" t="s">
        <v>100</v>
      </c>
      <c r="K13" s="133">
        <v>45323</v>
      </c>
      <c r="L13" s="133">
        <v>45412</v>
      </c>
      <c r="M13" s="130" t="s">
        <v>101</v>
      </c>
      <c r="N13" s="130" t="s">
        <v>102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33" ht="89.25" x14ac:dyDescent="0.2">
      <c r="A14" s="30"/>
      <c r="B14" s="30"/>
      <c r="C14" s="134"/>
      <c r="D14" s="30"/>
      <c r="E14" s="40"/>
      <c r="F14" s="135" t="s">
        <v>103</v>
      </c>
      <c r="G14" s="34">
        <v>0</v>
      </c>
      <c r="H14" s="34">
        <v>0</v>
      </c>
      <c r="I14" s="35">
        <v>0</v>
      </c>
      <c r="J14" s="36" t="s">
        <v>100</v>
      </c>
      <c r="K14" s="133">
        <v>45323</v>
      </c>
      <c r="L14" s="133">
        <v>45626</v>
      </c>
      <c r="M14" s="136" t="s">
        <v>104</v>
      </c>
      <c r="N14" s="130" t="s">
        <v>105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3" ht="63.75" x14ac:dyDescent="0.2">
      <c r="A15" s="30"/>
      <c r="B15" s="30"/>
      <c r="C15" s="39"/>
      <c r="D15" s="40"/>
      <c r="E15" s="40"/>
      <c r="F15" s="40" t="s">
        <v>106</v>
      </c>
      <c r="G15" s="34">
        <v>0</v>
      </c>
      <c r="H15" s="34">
        <v>0</v>
      </c>
      <c r="I15" s="35">
        <v>0</v>
      </c>
      <c r="J15" s="36" t="s">
        <v>100</v>
      </c>
      <c r="K15" s="133">
        <v>45566</v>
      </c>
      <c r="L15" s="133">
        <v>45643</v>
      </c>
      <c r="M15" s="130" t="s">
        <v>107</v>
      </c>
      <c r="N15" s="130" t="s">
        <v>102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3" ht="89.25" x14ac:dyDescent="0.2">
      <c r="A16" s="30"/>
      <c r="B16" s="30"/>
      <c r="C16" s="41"/>
      <c r="D16" s="137" t="s">
        <v>108</v>
      </c>
      <c r="E16" s="138" t="s">
        <v>109</v>
      </c>
      <c r="F16" s="135" t="s">
        <v>110</v>
      </c>
      <c r="G16" s="34">
        <v>0</v>
      </c>
      <c r="H16" s="34">
        <v>0</v>
      </c>
      <c r="I16" s="34">
        <v>0</v>
      </c>
      <c r="J16" s="36" t="s">
        <v>100</v>
      </c>
      <c r="K16" s="133">
        <v>45323</v>
      </c>
      <c r="L16" s="133">
        <v>45626</v>
      </c>
      <c r="M16" s="136" t="s">
        <v>111</v>
      </c>
      <c r="N16" s="130" t="s">
        <v>105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33" ht="63.75" x14ac:dyDescent="0.2">
      <c r="A17" s="30"/>
      <c r="B17" s="30"/>
      <c r="C17" s="41"/>
      <c r="D17" s="38"/>
      <c r="E17" s="32" t="s">
        <v>112</v>
      </c>
      <c r="F17" s="33" t="s">
        <v>113</v>
      </c>
      <c r="G17" s="34">
        <v>200000</v>
      </c>
      <c r="H17" s="34">
        <v>200000</v>
      </c>
      <c r="I17" s="34">
        <v>0</v>
      </c>
      <c r="J17" s="36" t="s">
        <v>100</v>
      </c>
      <c r="K17" s="133">
        <v>45383</v>
      </c>
      <c r="L17" s="133">
        <v>45596</v>
      </c>
      <c r="M17" s="130" t="s">
        <v>114</v>
      </c>
      <c r="N17" s="130" t="s">
        <v>115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</row>
    <row r="18" spans="1:33" ht="12.75" customHeight="1" x14ac:dyDescent="0.2">
      <c r="A18" s="30"/>
      <c r="B18" s="30"/>
      <c r="C18" s="41"/>
      <c r="D18" s="32"/>
      <c r="E18" s="32"/>
      <c r="F18" s="33"/>
      <c r="G18" s="34">
        <v>0</v>
      </c>
      <c r="H18" s="34">
        <v>0</v>
      </c>
      <c r="I18" s="35">
        <v>0</v>
      </c>
      <c r="J18" s="34"/>
      <c r="K18" s="37"/>
      <c r="L18" s="130"/>
      <c r="M18" s="130"/>
      <c r="N18" s="130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3" ht="12.75" customHeight="1" x14ac:dyDescent="0.2">
      <c r="A19" s="30"/>
      <c r="B19" s="30"/>
      <c r="C19" s="42"/>
      <c r="D19" s="43"/>
      <c r="E19" s="43"/>
      <c r="F19" s="44"/>
      <c r="G19" s="34">
        <v>0</v>
      </c>
      <c r="H19" s="34">
        <v>0</v>
      </c>
      <c r="I19" s="35">
        <v>0</v>
      </c>
      <c r="J19" s="34"/>
      <c r="K19" s="42"/>
      <c r="L19" s="43"/>
      <c r="M19" s="43"/>
      <c r="N19" s="43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3" ht="12.75" x14ac:dyDescent="0.2">
      <c r="A20" s="30"/>
      <c r="B20" s="87"/>
      <c r="C20" s="45"/>
      <c r="D20" s="45"/>
      <c r="E20" s="45"/>
      <c r="F20" s="46" t="s">
        <v>116</v>
      </c>
      <c r="G20" s="47">
        <f>SUM(G13:G19)</f>
        <v>200000</v>
      </c>
      <c r="H20" s="47">
        <f>SUM(H13:H19)</f>
        <v>200000</v>
      </c>
      <c r="I20" s="47">
        <f>SUM(I13:I19)</f>
        <v>0</v>
      </c>
      <c r="J20" s="48"/>
      <c r="K20" s="49"/>
      <c r="L20" s="45"/>
      <c r="M20" s="45"/>
      <c r="N20" s="45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3" ht="12.75" customHeight="1" x14ac:dyDescent="0.2">
      <c r="C21" s="29"/>
      <c r="D21" s="29"/>
      <c r="E21" s="29"/>
      <c r="F21" s="50"/>
      <c r="G21" s="50"/>
      <c r="H21" s="50"/>
      <c r="I21" s="50"/>
      <c r="J21" s="50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33" ht="12.75" customHeight="1" x14ac:dyDescent="0.2">
      <c r="C22" s="29"/>
      <c r="D22" s="29"/>
      <c r="E22" s="29"/>
      <c r="F22" s="50"/>
      <c r="G22" s="50"/>
      <c r="H22" s="50"/>
      <c r="I22" s="50"/>
      <c r="J22" s="50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1:33" ht="12.75" customHeight="1" x14ac:dyDescent="0.2">
      <c r="C23" s="29"/>
      <c r="D23" s="29"/>
      <c r="E23" s="29"/>
      <c r="F23" s="50"/>
      <c r="G23" s="50"/>
      <c r="H23" s="50"/>
      <c r="I23" s="50"/>
      <c r="J23" s="50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3" ht="12.75" customHeight="1" x14ac:dyDescent="0.2">
      <c r="C24" s="29"/>
      <c r="D24" s="29"/>
      <c r="E24" s="29"/>
      <c r="F24" s="50"/>
      <c r="G24" s="50"/>
      <c r="H24" s="50"/>
      <c r="I24" s="50"/>
      <c r="J24" s="50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1:33" ht="12.75" customHeight="1" x14ac:dyDescent="0.2">
      <c r="C25" s="29"/>
      <c r="D25" s="29"/>
      <c r="E25" s="29"/>
      <c r="F25" s="50"/>
      <c r="G25" s="50"/>
      <c r="H25" s="50"/>
      <c r="I25" s="50"/>
      <c r="J25" s="50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1:33" ht="12.75" customHeight="1" x14ac:dyDescent="0.2">
      <c r="C26" s="29"/>
      <c r="D26" s="29"/>
      <c r="E26" s="29"/>
      <c r="F26" s="50"/>
      <c r="G26" s="50"/>
      <c r="H26" s="50"/>
      <c r="I26" s="50"/>
      <c r="J26" s="50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</row>
    <row r="27" spans="1:33" ht="12.75" customHeight="1" x14ac:dyDescent="0.2">
      <c r="C27" s="5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</row>
    <row r="28" spans="1:33" ht="12.75" customHeight="1" x14ac:dyDescent="0.2">
      <c r="C28" s="52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1:33" ht="12.75" customHeight="1" x14ac:dyDescent="0.2">
      <c r="C29" s="52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1:33" ht="12.75" customHeight="1" x14ac:dyDescent="0.2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1:33" ht="12.75" customHeight="1" x14ac:dyDescent="0.2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1:33" ht="12.75" customHeight="1" x14ac:dyDescent="0.2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3:33" ht="12.75" customHeight="1" x14ac:dyDescent="0.2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3:33" ht="12.75" customHeight="1" x14ac:dyDescent="0.2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3:33" ht="12.75" customHeight="1" x14ac:dyDescent="0.2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3:33" ht="12.75" customHeight="1" x14ac:dyDescent="0.2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3:33" ht="12.75" customHeight="1" x14ac:dyDescent="0.2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3:33" ht="12.75" customHeight="1" x14ac:dyDescent="0.2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3:33" ht="12.75" customHeight="1" x14ac:dyDescent="0.2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3:33" ht="12.75" customHeight="1" x14ac:dyDescent="0.2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3:33" ht="12.75" customHeight="1" x14ac:dyDescent="0.2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3:33" ht="12.75" customHeight="1" x14ac:dyDescent="0.2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3:33" ht="12.75" customHeight="1" x14ac:dyDescent="0.2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3:33" ht="12.75" customHeight="1" x14ac:dyDescent="0.2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3:33" ht="12.75" customHeight="1" x14ac:dyDescent="0.2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</row>
    <row r="46" spans="3:33" ht="12.75" customHeight="1" x14ac:dyDescent="0.2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</row>
    <row r="47" spans="3:33" ht="12.75" customHeight="1" x14ac:dyDescent="0.2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</row>
    <row r="48" spans="3:33" ht="12.75" customHeight="1" x14ac:dyDescent="0.2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</row>
    <row r="49" spans="3:33" ht="12.75" customHeight="1" x14ac:dyDescent="0.2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3:33" ht="12.75" customHeight="1" x14ac:dyDescent="0.2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3:33" ht="12.75" customHeight="1" x14ac:dyDescent="0.2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  <row r="52" spans="3:33" ht="12.75" customHeight="1" x14ac:dyDescent="0.2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</row>
    <row r="53" spans="3:33" ht="12.75" customHeight="1" x14ac:dyDescent="0.2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</row>
    <row r="54" spans="3:33" ht="12.75" customHeight="1" x14ac:dyDescent="0.2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</row>
    <row r="55" spans="3:33" ht="12.75" customHeight="1" x14ac:dyDescent="0.2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</row>
    <row r="56" spans="3:33" ht="12.75" customHeight="1" x14ac:dyDescent="0.2"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</row>
    <row r="57" spans="3:33" ht="12.75" customHeight="1" x14ac:dyDescent="0.2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</row>
    <row r="58" spans="3:33" ht="12.75" customHeight="1" x14ac:dyDescent="0.2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</row>
    <row r="59" spans="3:33" ht="12.75" customHeight="1" x14ac:dyDescent="0.2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</row>
    <row r="60" spans="3:33" ht="12.75" customHeight="1" x14ac:dyDescent="0.2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</row>
    <row r="61" spans="3:33" ht="12.75" customHeight="1" x14ac:dyDescent="0.2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</row>
    <row r="62" spans="3:33" ht="12.75" customHeight="1" x14ac:dyDescent="0.2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</row>
    <row r="63" spans="3:33" ht="12.75" customHeight="1" x14ac:dyDescent="0.2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</row>
    <row r="64" spans="3:33" ht="12.75" customHeight="1" x14ac:dyDescent="0.2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</row>
    <row r="65" spans="3:33" ht="12.75" customHeight="1" x14ac:dyDescent="0.2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</row>
    <row r="66" spans="3:33" ht="12.75" customHeight="1" x14ac:dyDescent="0.2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3:33" ht="12.75" customHeight="1" x14ac:dyDescent="0.2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3:33" ht="12.75" customHeight="1" x14ac:dyDescent="0.2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3:33" ht="12.75" customHeight="1" x14ac:dyDescent="0.2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3:33" ht="12.75" customHeight="1" x14ac:dyDescent="0.2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3:33" ht="12.75" customHeight="1" x14ac:dyDescent="0.2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3:33" ht="12.75" customHeight="1" x14ac:dyDescent="0.2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3:33" ht="12.75" customHeight="1" x14ac:dyDescent="0.2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3:33" ht="12.75" customHeight="1" x14ac:dyDescent="0.2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3:33" ht="12.75" customHeight="1" x14ac:dyDescent="0.2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3:33" ht="12.75" customHeight="1" x14ac:dyDescent="0.2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3:33" ht="12.75" customHeight="1" x14ac:dyDescent="0.2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3:33" ht="12.75" customHeight="1" x14ac:dyDescent="0.2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3:33" ht="12.75" customHeight="1" x14ac:dyDescent="0.2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3:33" ht="12.75" customHeight="1" x14ac:dyDescent="0.2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3:33" ht="12.75" customHeight="1" x14ac:dyDescent="0.2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</row>
    <row r="82" spans="3:33" ht="12.75" customHeight="1" x14ac:dyDescent="0.2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</row>
    <row r="83" spans="3:33" ht="12.75" customHeight="1" x14ac:dyDescent="0.2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</row>
    <row r="84" spans="3:33" ht="12.75" customHeight="1" x14ac:dyDescent="0.2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</row>
    <row r="85" spans="3:33" ht="12.75" customHeight="1" x14ac:dyDescent="0.2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</row>
    <row r="86" spans="3:33" ht="12.75" customHeight="1" x14ac:dyDescent="0.2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</row>
    <row r="87" spans="3:33" ht="12.75" customHeight="1" x14ac:dyDescent="0.2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</row>
    <row r="88" spans="3:33" ht="12.75" customHeight="1" x14ac:dyDescent="0.2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</row>
    <row r="89" spans="3:33" ht="12.75" customHeight="1" x14ac:dyDescent="0.2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</row>
    <row r="90" spans="3:33" ht="12.75" customHeight="1" x14ac:dyDescent="0.2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</row>
    <row r="91" spans="3:33" ht="12.75" customHeight="1" x14ac:dyDescent="0.2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</row>
    <row r="92" spans="3:33" ht="12.75" customHeight="1" x14ac:dyDescent="0.2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</row>
    <row r="93" spans="3:33" ht="12.75" customHeight="1" x14ac:dyDescent="0.2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</row>
    <row r="94" spans="3:33" ht="12.75" customHeight="1" x14ac:dyDescent="0.2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</row>
    <row r="95" spans="3:33" ht="12.75" customHeight="1" x14ac:dyDescent="0.2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</row>
    <row r="96" spans="3:33" ht="12.75" customHeight="1" x14ac:dyDescent="0.2"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</row>
    <row r="97" spans="3:33" ht="12.75" customHeight="1" x14ac:dyDescent="0.2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</row>
    <row r="98" spans="3:33" ht="12.75" customHeight="1" x14ac:dyDescent="0.2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</row>
    <row r="99" spans="3:33" ht="12.75" customHeight="1" x14ac:dyDescent="0.2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</row>
    <row r="100" spans="3:33" ht="12.75" customHeight="1" x14ac:dyDescent="0.2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</row>
    <row r="101" spans="3:33" ht="12.75" customHeight="1" x14ac:dyDescent="0.2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</row>
    <row r="102" spans="3:33" ht="12.75" customHeight="1" x14ac:dyDescent="0.2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</row>
    <row r="103" spans="3:33" ht="12.75" customHeight="1" x14ac:dyDescent="0.2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</row>
    <row r="104" spans="3:33" ht="12.75" customHeight="1" x14ac:dyDescent="0.2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</row>
    <row r="105" spans="3:33" ht="12.75" customHeight="1" x14ac:dyDescent="0.2"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</row>
    <row r="106" spans="3:33" ht="12.75" customHeight="1" x14ac:dyDescent="0.2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</row>
    <row r="107" spans="3:33" ht="12.75" customHeight="1" x14ac:dyDescent="0.2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</row>
    <row r="108" spans="3:33" ht="12.75" customHeight="1" x14ac:dyDescent="0.2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</row>
    <row r="109" spans="3:33" ht="12.75" customHeight="1" x14ac:dyDescent="0.2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</row>
    <row r="110" spans="3:33" ht="12.75" customHeight="1" x14ac:dyDescent="0.2"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</row>
    <row r="111" spans="3:33" ht="12.75" customHeight="1" x14ac:dyDescent="0.2"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</row>
    <row r="112" spans="3:33" ht="12.75" customHeight="1" x14ac:dyDescent="0.2"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</row>
    <row r="113" spans="3:33" ht="12.75" customHeight="1" x14ac:dyDescent="0.2"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</row>
    <row r="114" spans="3:33" ht="12.75" customHeight="1" x14ac:dyDescent="0.2"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</row>
    <row r="115" spans="3:33" ht="12.75" customHeight="1" x14ac:dyDescent="0.2"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</row>
    <row r="116" spans="3:33" ht="12.75" customHeight="1" x14ac:dyDescent="0.2"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</row>
    <row r="117" spans="3:33" ht="12.75" customHeight="1" x14ac:dyDescent="0.2"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</row>
    <row r="118" spans="3:33" ht="12.75" customHeight="1" x14ac:dyDescent="0.2"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</row>
    <row r="119" spans="3:33" ht="12.75" customHeight="1" x14ac:dyDescent="0.2"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</row>
    <row r="120" spans="3:33" ht="12.75" customHeight="1" x14ac:dyDescent="0.2"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</row>
    <row r="121" spans="3:33" ht="12.75" customHeight="1" x14ac:dyDescent="0.2"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</row>
    <row r="122" spans="3:33" ht="12.75" customHeight="1" x14ac:dyDescent="0.2"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</row>
    <row r="123" spans="3:33" ht="12.75" customHeight="1" x14ac:dyDescent="0.2"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</row>
    <row r="124" spans="3:33" ht="12.75" customHeight="1" x14ac:dyDescent="0.2"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</row>
    <row r="125" spans="3:33" ht="12.75" customHeight="1" x14ac:dyDescent="0.2"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</row>
    <row r="126" spans="3:33" ht="12.75" customHeight="1" x14ac:dyDescent="0.2"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</row>
    <row r="127" spans="3:33" ht="12.75" customHeight="1" x14ac:dyDescent="0.2"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</row>
    <row r="128" spans="3:33" ht="12.75" customHeight="1" x14ac:dyDescent="0.2"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</row>
    <row r="129" spans="3:33" ht="12.75" customHeight="1" x14ac:dyDescent="0.2"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</row>
    <row r="130" spans="3:33" ht="12.75" customHeight="1" x14ac:dyDescent="0.2"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</row>
    <row r="131" spans="3:33" ht="12.75" customHeight="1" x14ac:dyDescent="0.2"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</row>
    <row r="132" spans="3:33" ht="12.75" customHeight="1" x14ac:dyDescent="0.2"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</row>
    <row r="133" spans="3:33" ht="12.75" customHeight="1" x14ac:dyDescent="0.2"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</row>
    <row r="134" spans="3:33" ht="12.75" customHeight="1" x14ac:dyDescent="0.2"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</row>
    <row r="135" spans="3:33" ht="12.75" customHeight="1" x14ac:dyDescent="0.2"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</row>
    <row r="136" spans="3:33" ht="12.75" customHeight="1" x14ac:dyDescent="0.2"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</row>
    <row r="137" spans="3:33" ht="12.75" customHeight="1" x14ac:dyDescent="0.2"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</row>
    <row r="138" spans="3:33" ht="12.75" customHeight="1" x14ac:dyDescent="0.2"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</row>
    <row r="139" spans="3:33" ht="12.75" customHeight="1" x14ac:dyDescent="0.2"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</row>
    <row r="140" spans="3:33" ht="12.75" customHeight="1" x14ac:dyDescent="0.2"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</row>
    <row r="141" spans="3:33" ht="12.75" customHeight="1" x14ac:dyDescent="0.2"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</row>
    <row r="142" spans="3:33" ht="12.75" customHeight="1" x14ac:dyDescent="0.2"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</row>
    <row r="143" spans="3:33" ht="12.75" customHeight="1" x14ac:dyDescent="0.2"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</row>
    <row r="144" spans="3:33" ht="12.75" customHeight="1" x14ac:dyDescent="0.2"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</row>
    <row r="145" spans="3:33" ht="12.75" customHeight="1" x14ac:dyDescent="0.2"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</row>
    <row r="146" spans="3:33" ht="12.75" customHeight="1" x14ac:dyDescent="0.2"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</row>
    <row r="147" spans="3:33" ht="12.75" customHeight="1" x14ac:dyDescent="0.2"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</row>
    <row r="148" spans="3:33" ht="12.75" customHeight="1" x14ac:dyDescent="0.2"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</row>
    <row r="149" spans="3:33" ht="12.75" customHeight="1" x14ac:dyDescent="0.2"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</row>
    <row r="150" spans="3:33" ht="12.75" customHeight="1" x14ac:dyDescent="0.2"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</row>
    <row r="151" spans="3:33" ht="12.75" customHeight="1" x14ac:dyDescent="0.2"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</row>
    <row r="152" spans="3:33" ht="12.75" customHeight="1" x14ac:dyDescent="0.2"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</row>
    <row r="153" spans="3:33" ht="12.75" customHeight="1" x14ac:dyDescent="0.2"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</row>
    <row r="154" spans="3:33" ht="12.75" customHeight="1" x14ac:dyDescent="0.2"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</row>
    <row r="155" spans="3:33" ht="12.75" customHeight="1" x14ac:dyDescent="0.2"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</row>
    <row r="156" spans="3:33" ht="12.75" customHeight="1" x14ac:dyDescent="0.2"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</row>
    <row r="157" spans="3:33" ht="12.75" customHeight="1" x14ac:dyDescent="0.2"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</row>
    <row r="158" spans="3:33" ht="12.75" customHeight="1" x14ac:dyDescent="0.2"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</row>
    <row r="159" spans="3:33" ht="12.75" customHeight="1" x14ac:dyDescent="0.2"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</row>
    <row r="160" spans="3:33" ht="12.75" customHeight="1" x14ac:dyDescent="0.2"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</row>
    <row r="161" spans="3:33" ht="12.75" customHeight="1" x14ac:dyDescent="0.2"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</row>
    <row r="162" spans="3:33" ht="12.75" customHeight="1" x14ac:dyDescent="0.2"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</row>
    <row r="163" spans="3:33" ht="12.75" customHeight="1" x14ac:dyDescent="0.2"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</row>
    <row r="164" spans="3:33" ht="12.75" customHeight="1" x14ac:dyDescent="0.2"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</row>
    <row r="165" spans="3:33" ht="12.75" customHeight="1" x14ac:dyDescent="0.2"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</row>
    <row r="166" spans="3:33" ht="12.75" customHeight="1" x14ac:dyDescent="0.2"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</row>
    <row r="167" spans="3:33" ht="12.75" customHeight="1" x14ac:dyDescent="0.2"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</row>
    <row r="168" spans="3:33" ht="12.75" customHeight="1" x14ac:dyDescent="0.2"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</row>
    <row r="169" spans="3:33" ht="12.75" customHeight="1" x14ac:dyDescent="0.2"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</row>
    <row r="170" spans="3:33" ht="12.75" customHeight="1" x14ac:dyDescent="0.2"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</row>
    <row r="171" spans="3:33" ht="12.75" customHeight="1" x14ac:dyDescent="0.2"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</row>
    <row r="172" spans="3:33" ht="12.75" customHeight="1" x14ac:dyDescent="0.2"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</row>
    <row r="173" spans="3:33" ht="12.75" customHeight="1" x14ac:dyDescent="0.2"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</row>
    <row r="174" spans="3:33" ht="12.75" customHeight="1" x14ac:dyDescent="0.2"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</row>
    <row r="175" spans="3:33" ht="12.75" customHeight="1" x14ac:dyDescent="0.2"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</row>
    <row r="176" spans="3:33" ht="12.75" customHeight="1" x14ac:dyDescent="0.2"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</row>
    <row r="177" spans="3:33" ht="12.75" customHeight="1" x14ac:dyDescent="0.2"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</row>
    <row r="178" spans="3:33" ht="12.75" customHeight="1" x14ac:dyDescent="0.2"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</row>
    <row r="179" spans="3:33" ht="12.75" customHeight="1" x14ac:dyDescent="0.2"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</row>
    <row r="180" spans="3:33" ht="12.75" customHeight="1" x14ac:dyDescent="0.2"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</row>
    <row r="181" spans="3:33" ht="12.75" customHeight="1" x14ac:dyDescent="0.2"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</row>
    <row r="182" spans="3:33" ht="12.75" customHeight="1" x14ac:dyDescent="0.2"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</row>
    <row r="183" spans="3:33" ht="12.75" customHeight="1" x14ac:dyDescent="0.2"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</row>
    <row r="184" spans="3:33" ht="12.75" customHeight="1" x14ac:dyDescent="0.2"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</row>
    <row r="185" spans="3:33" ht="12.75" customHeight="1" x14ac:dyDescent="0.2"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</row>
    <row r="186" spans="3:33" ht="12.75" customHeight="1" x14ac:dyDescent="0.2"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</row>
    <row r="187" spans="3:33" ht="12.75" customHeight="1" x14ac:dyDescent="0.2"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</row>
    <row r="188" spans="3:33" ht="12.75" customHeight="1" x14ac:dyDescent="0.2"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</row>
    <row r="189" spans="3:33" ht="12.75" customHeight="1" x14ac:dyDescent="0.2"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</row>
    <row r="190" spans="3:33" ht="12.75" customHeight="1" x14ac:dyDescent="0.2"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</row>
    <row r="191" spans="3:33" ht="12.75" customHeight="1" x14ac:dyDescent="0.2"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</row>
    <row r="192" spans="3:33" ht="12.75" customHeight="1" x14ac:dyDescent="0.2"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</row>
    <row r="193" spans="3:33" ht="12.75" customHeight="1" x14ac:dyDescent="0.2"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</row>
    <row r="194" spans="3:33" ht="12.75" customHeight="1" x14ac:dyDescent="0.2"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</row>
    <row r="195" spans="3:33" ht="12.75" customHeight="1" x14ac:dyDescent="0.2"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</row>
    <row r="196" spans="3:33" ht="12.75" customHeight="1" x14ac:dyDescent="0.2"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</row>
    <row r="197" spans="3:33" ht="12.75" customHeight="1" x14ac:dyDescent="0.2"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</row>
    <row r="198" spans="3:33" ht="12.75" customHeight="1" x14ac:dyDescent="0.2"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</row>
    <row r="199" spans="3:33" ht="12.75" customHeight="1" x14ac:dyDescent="0.2"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</row>
    <row r="200" spans="3:33" ht="12.75" customHeight="1" x14ac:dyDescent="0.2"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</row>
    <row r="201" spans="3:33" ht="12.75" customHeight="1" x14ac:dyDescent="0.2"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</row>
    <row r="202" spans="3:33" ht="12.75" customHeight="1" x14ac:dyDescent="0.2"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</row>
    <row r="203" spans="3:33" ht="12.75" customHeight="1" x14ac:dyDescent="0.2"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</row>
    <row r="204" spans="3:33" ht="12.75" customHeight="1" x14ac:dyDescent="0.2"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</row>
    <row r="205" spans="3:33" ht="12.75" customHeight="1" x14ac:dyDescent="0.2"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</row>
    <row r="206" spans="3:33" ht="12.75" customHeight="1" x14ac:dyDescent="0.2"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</row>
    <row r="207" spans="3:33" ht="12.75" customHeight="1" x14ac:dyDescent="0.2"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</row>
    <row r="208" spans="3:33" ht="12.75" customHeight="1" x14ac:dyDescent="0.2"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</row>
    <row r="209" spans="3:33" ht="12.75" customHeight="1" x14ac:dyDescent="0.2"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</row>
    <row r="210" spans="3:33" ht="12.75" customHeight="1" x14ac:dyDescent="0.2"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</row>
    <row r="211" spans="3:33" ht="12.75" customHeight="1" x14ac:dyDescent="0.2"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</row>
    <row r="212" spans="3:33" ht="12.75" customHeight="1" x14ac:dyDescent="0.2"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</row>
    <row r="213" spans="3:33" ht="12.75" customHeight="1" x14ac:dyDescent="0.2"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</row>
    <row r="214" spans="3:33" ht="12.75" customHeight="1" x14ac:dyDescent="0.2"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</row>
    <row r="215" spans="3:33" ht="12.75" customHeight="1" x14ac:dyDescent="0.2"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</row>
    <row r="216" spans="3:33" ht="12.75" customHeight="1" x14ac:dyDescent="0.2"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</row>
    <row r="217" spans="3:33" ht="12.75" customHeight="1" x14ac:dyDescent="0.2"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</row>
    <row r="218" spans="3:33" ht="12.75" customHeight="1" x14ac:dyDescent="0.2"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</row>
    <row r="219" spans="3:33" ht="12.75" customHeight="1" x14ac:dyDescent="0.2"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</row>
    <row r="220" spans="3:33" ht="12.75" customHeight="1" x14ac:dyDescent="0.2"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</row>
    <row r="221" spans="3:33" ht="12.75" customHeight="1" x14ac:dyDescent="0.2"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</row>
    <row r="222" spans="3:33" ht="12.75" customHeight="1" x14ac:dyDescent="0.2"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</row>
    <row r="223" spans="3:33" ht="12.75" customHeight="1" x14ac:dyDescent="0.2"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</row>
    <row r="224" spans="3:33" ht="12.75" customHeight="1" x14ac:dyDescent="0.2"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</row>
    <row r="225" spans="3:33" ht="12.75" customHeight="1" x14ac:dyDescent="0.2"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</row>
    <row r="226" spans="3:33" ht="12.75" customHeight="1" x14ac:dyDescent="0.2"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</row>
    <row r="227" spans="3:33" ht="12.75" customHeight="1" x14ac:dyDescent="0.2"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</row>
    <row r="228" spans="3:33" ht="12.75" customHeight="1" x14ac:dyDescent="0.2"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</row>
    <row r="229" spans="3:33" ht="12.75" customHeight="1" x14ac:dyDescent="0.2"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</row>
    <row r="230" spans="3:33" ht="12.75" customHeight="1" x14ac:dyDescent="0.2"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</row>
    <row r="231" spans="3:33" ht="12.75" customHeight="1" x14ac:dyDescent="0.2"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</row>
    <row r="232" spans="3:33" ht="12.75" customHeight="1" x14ac:dyDescent="0.2"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</row>
    <row r="233" spans="3:33" ht="12.75" customHeight="1" x14ac:dyDescent="0.2"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</row>
    <row r="234" spans="3:33" ht="12.75" customHeight="1" x14ac:dyDescent="0.2"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</row>
    <row r="235" spans="3:33" ht="12.75" customHeight="1" x14ac:dyDescent="0.2"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</row>
    <row r="236" spans="3:33" ht="12.75" customHeight="1" x14ac:dyDescent="0.2"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</row>
    <row r="237" spans="3:33" ht="12.75" customHeight="1" x14ac:dyDescent="0.2"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</row>
    <row r="238" spans="3:33" ht="12.75" customHeight="1" x14ac:dyDescent="0.2"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</row>
    <row r="239" spans="3:33" ht="12.75" customHeight="1" x14ac:dyDescent="0.2"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</row>
    <row r="240" spans="3:33" ht="12.75" customHeight="1" x14ac:dyDescent="0.2"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</row>
    <row r="241" spans="3:33" ht="12.75" customHeight="1" x14ac:dyDescent="0.2"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</row>
    <row r="242" spans="3:33" ht="12.75" customHeight="1" x14ac:dyDescent="0.2"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</row>
    <row r="243" spans="3:33" ht="12.75" customHeight="1" x14ac:dyDescent="0.2"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</row>
    <row r="244" spans="3:33" ht="12.75" customHeight="1" x14ac:dyDescent="0.2"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</row>
    <row r="245" spans="3:33" ht="12.75" customHeight="1" x14ac:dyDescent="0.2"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</row>
    <row r="246" spans="3:33" ht="12.75" customHeight="1" x14ac:dyDescent="0.2"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</row>
    <row r="247" spans="3:33" ht="12.75" customHeight="1" x14ac:dyDescent="0.2"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</row>
    <row r="248" spans="3:33" ht="12.75" customHeight="1" x14ac:dyDescent="0.2"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</row>
    <row r="249" spans="3:33" ht="12.75" customHeight="1" x14ac:dyDescent="0.2"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</row>
    <row r="250" spans="3:33" ht="12.75" customHeight="1" x14ac:dyDescent="0.2"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</row>
    <row r="251" spans="3:33" ht="12.75" customHeight="1" x14ac:dyDescent="0.2"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</row>
    <row r="252" spans="3:33" ht="12.75" customHeight="1" x14ac:dyDescent="0.2"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</row>
    <row r="253" spans="3:33" ht="12.75" customHeight="1" x14ac:dyDescent="0.2"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</row>
    <row r="254" spans="3:33" ht="12.75" customHeight="1" x14ac:dyDescent="0.2"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</row>
    <row r="255" spans="3:33" ht="12.75" customHeight="1" x14ac:dyDescent="0.2"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</row>
    <row r="256" spans="3:33" ht="12.75" customHeight="1" x14ac:dyDescent="0.2"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</row>
    <row r="257" spans="3:33" ht="12.75" customHeight="1" x14ac:dyDescent="0.2"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</row>
    <row r="258" spans="3:33" ht="12.75" customHeight="1" x14ac:dyDescent="0.2"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</row>
    <row r="259" spans="3:33" ht="12.75" customHeight="1" x14ac:dyDescent="0.2"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</row>
    <row r="260" spans="3:33" ht="12.75" customHeight="1" x14ac:dyDescent="0.2"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</row>
    <row r="261" spans="3:33" ht="12.75" customHeight="1" x14ac:dyDescent="0.2"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</row>
    <row r="262" spans="3:33" ht="12.75" customHeight="1" x14ac:dyDescent="0.2"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</row>
    <row r="263" spans="3:33" ht="12.75" customHeight="1" x14ac:dyDescent="0.2"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</row>
    <row r="264" spans="3:33" ht="12.75" customHeight="1" x14ac:dyDescent="0.2"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</row>
    <row r="265" spans="3:33" ht="12.75" customHeight="1" x14ac:dyDescent="0.2"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</row>
    <row r="266" spans="3:33" ht="12.75" customHeight="1" x14ac:dyDescent="0.2"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</row>
    <row r="267" spans="3:33" ht="12.75" customHeight="1" x14ac:dyDescent="0.2"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</row>
    <row r="268" spans="3:33" ht="12.75" customHeight="1" x14ac:dyDescent="0.2"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</row>
    <row r="269" spans="3:33" ht="12.75" customHeight="1" x14ac:dyDescent="0.2"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</row>
    <row r="270" spans="3:33" ht="12.75" customHeight="1" x14ac:dyDescent="0.2"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</row>
    <row r="271" spans="3:33" ht="12.75" customHeight="1" x14ac:dyDescent="0.2"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</row>
    <row r="272" spans="3:33" ht="12.75" customHeight="1" x14ac:dyDescent="0.2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</row>
    <row r="273" spans="3:33" ht="12.75" customHeight="1" x14ac:dyDescent="0.2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</row>
    <row r="274" spans="3:33" ht="12.75" customHeight="1" x14ac:dyDescent="0.2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</row>
    <row r="275" spans="3:33" ht="12.75" customHeight="1" x14ac:dyDescent="0.2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</row>
    <row r="276" spans="3:33" ht="12.75" customHeight="1" x14ac:dyDescent="0.2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</row>
    <row r="277" spans="3:33" ht="12.75" customHeight="1" x14ac:dyDescent="0.2"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</row>
    <row r="278" spans="3:33" ht="12.75" customHeight="1" x14ac:dyDescent="0.2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</row>
    <row r="279" spans="3:33" ht="12.75" customHeight="1" x14ac:dyDescent="0.2"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</row>
    <row r="280" spans="3:33" ht="12.75" customHeight="1" x14ac:dyDescent="0.2"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</row>
    <row r="281" spans="3:33" ht="12.75" customHeight="1" x14ac:dyDescent="0.2"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</row>
    <row r="282" spans="3:33" ht="12.75" customHeight="1" x14ac:dyDescent="0.2"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</row>
    <row r="283" spans="3:33" ht="12.75" customHeight="1" x14ac:dyDescent="0.2"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</row>
    <row r="284" spans="3:33" ht="12.75" customHeight="1" x14ac:dyDescent="0.2"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</row>
    <row r="285" spans="3:33" ht="12.75" customHeight="1" x14ac:dyDescent="0.2"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</row>
    <row r="286" spans="3:33" ht="12.75" customHeight="1" x14ac:dyDescent="0.2"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</row>
    <row r="287" spans="3:33" ht="12.75" customHeight="1" x14ac:dyDescent="0.2"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</row>
    <row r="288" spans="3:33" ht="12.75" customHeight="1" x14ac:dyDescent="0.2"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</row>
    <row r="289" spans="3:33" ht="12.75" customHeight="1" x14ac:dyDescent="0.2"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</row>
    <row r="290" spans="3:33" ht="12.75" customHeight="1" x14ac:dyDescent="0.2"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</row>
    <row r="291" spans="3:33" ht="12.75" customHeight="1" x14ac:dyDescent="0.2"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</row>
    <row r="292" spans="3:33" ht="12.75" customHeight="1" x14ac:dyDescent="0.2"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</row>
    <row r="293" spans="3:33" ht="12.75" customHeight="1" x14ac:dyDescent="0.2"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</row>
    <row r="294" spans="3:33" ht="12.75" customHeight="1" x14ac:dyDescent="0.2"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</row>
    <row r="295" spans="3:33" ht="12.75" customHeight="1" x14ac:dyDescent="0.2"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</row>
    <row r="296" spans="3:33" ht="12.75" customHeight="1" x14ac:dyDescent="0.2"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</row>
    <row r="297" spans="3:33" ht="12.75" customHeight="1" x14ac:dyDescent="0.2"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</row>
    <row r="298" spans="3:33" ht="12.75" customHeight="1" x14ac:dyDescent="0.2"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</row>
    <row r="299" spans="3:33" ht="12.75" customHeight="1" x14ac:dyDescent="0.2"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</row>
    <row r="300" spans="3:33" ht="12.75" customHeight="1" x14ac:dyDescent="0.2"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</row>
    <row r="301" spans="3:33" ht="12.75" customHeight="1" x14ac:dyDescent="0.2"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</row>
    <row r="302" spans="3:33" ht="12.75" customHeight="1" x14ac:dyDescent="0.2"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</row>
    <row r="303" spans="3:33" ht="12.75" customHeight="1" x14ac:dyDescent="0.2"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</row>
    <row r="304" spans="3:33" ht="12.75" customHeight="1" x14ac:dyDescent="0.2"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</row>
    <row r="305" spans="3:33" ht="12.75" customHeight="1" x14ac:dyDescent="0.2"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</row>
    <row r="306" spans="3:33" ht="12.75" customHeight="1" x14ac:dyDescent="0.2"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</row>
    <row r="307" spans="3:33" ht="12.75" customHeight="1" x14ac:dyDescent="0.2"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</row>
    <row r="308" spans="3:33" ht="12.75" customHeight="1" x14ac:dyDescent="0.2"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</row>
    <row r="309" spans="3:33" ht="12.75" customHeight="1" x14ac:dyDescent="0.2"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</row>
    <row r="310" spans="3:33" ht="12.75" customHeight="1" x14ac:dyDescent="0.2"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</row>
    <row r="311" spans="3:33" ht="12.75" customHeight="1" x14ac:dyDescent="0.2"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</row>
    <row r="312" spans="3:33" ht="12.75" customHeight="1" x14ac:dyDescent="0.2"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</row>
    <row r="313" spans="3:33" ht="12.75" customHeight="1" x14ac:dyDescent="0.2"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</row>
    <row r="314" spans="3:33" ht="12.75" customHeight="1" x14ac:dyDescent="0.2"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</row>
    <row r="315" spans="3:33" ht="12.75" customHeight="1" x14ac:dyDescent="0.2"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</row>
    <row r="316" spans="3:33" ht="12.75" customHeight="1" x14ac:dyDescent="0.2"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</row>
    <row r="317" spans="3:33" ht="12.75" customHeight="1" x14ac:dyDescent="0.2"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</row>
    <row r="318" spans="3:33" ht="12.75" customHeight="1" x14ac:dyDescent="0.2"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</row>
    <row r="319" spans="3:33" ht="12.75" customHeight="1" x14ac:dyDescent="0.2"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</row>
    <row r="320" spans="3:33" ht="12.75" customHeight="1" x14ac:dyDescent="0.2"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</row>
    <row r="321" spans="3:33" ht="12.75" customHeight="1" x14ac:dyDescent="0.2"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</row>
    <row r="322" spans="3:33" ht="12.75" customHeight="1" x14ac:dyDescent="0.2"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</row>
    <row r="323" spans="3:33" ht="12.75" customHeight="1" x14ac:dyDescent="0.2"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</row>
    <row r="324" spans="3:33" ht="12.75" customHeight="1" x14ac:dyDescent="0.2"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</row>
    <row r="325" spans="3:33" ht="12.75" customHeight="1" x14ac:dyDescent="0.2"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</row>
    <row r="326" spans="3:33" ht="12.75" customHeight="1" x14ac:dyDescent="0.2"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</row>
    <row r="327" spans="3:33" ht="12.75" customHeight="1" x14ac:dyDescent="0.2"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</row>
    <row r="328" spans="3:33" ht="12.75" customHeight="1" x14ac:dyDescent="0.2"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</row>
    <row r="329" spans="3:33" ht="12.75" customHeight="1" x14ac:dyDescent="0.2"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</row>
    <row r="330" spans="3:33" ht="12.75" customHeight="1" x14ac:dyDescent="0.2"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</row>
    <row r="331" spans="3:33" ht="12.75" customHeight="1" x14ac:dyDescent="0.2"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</row>
    <row r="332" spans="3:33" ht="12.75" customHeight="1" x14ac:dyDescent="0.2"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</row>
    <row r="333" spans="3:33" ht="12.75" customHeight="1" x14ac:dyDescent="0.2"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</row>
    <row r="334" spans="3:33" ht="12.75" customHeight="1" x14ac:dyDescent="0.2"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</row>
    <row r="335" spans="3:33" ht="12.75" customHeight="1" x14ac:dyDescent="0.2"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</row>
    <row r="336" spans="3:33" ht="12.75" customHeight="1" x14ac:dyDescent="0.2"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</row>
    <row r="337" spans="3:33" ht="12.75" customHeight="1" x14ac:dyDescent="0.2"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</row>
    <row r="338" spans="3:33" ht="12.75" customHeight="1" x14ac:dyDescent="0.2"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</row>
    <row r="339" spans="3:33" ht="12.75" customHeight="1" x14ac:dyDescent="0.2"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</row>
    <row r="340" spans="3:33" ht="12.75" customHeight="1" x14ac:dyDescent="0.2"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</row>
    <row r="341" spans="3:33" ht="12.75" customHeight="1" x14ac:dyDescent="0.2"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</row>
    <row r="342" spans="3:33" ht="12.75" customHeight="1" x14ac:dyDescent="0.2"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</row>
    <row r="343" spans="3:33" ht="12.75" customHeight="1" x14ac:dyDescent="0.2"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</row>
    <row r="344" spans="3:33" ht="12.75" customHeight="1" x14ac:dyDescent="0.2"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</row>
    <row r="345" spans="3:33" ht="12.75" customHeight="1" x14ac:dyDescent="0.2"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</row>
    <row r="346" spans="3:33" ht="12.75" customHeight="1" x14ac:dyDescent="0.2"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</row>
    <row r="347" spans="3:33" ht="12.75" customHeight="1" x14ac:dyDescent="0.2"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</row>
    <row r="348" spans="3:33" ht="12.75" customHeight="1" x14ac:dyDescent="0.2"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</row>
    <row r="349" spans="3:33" ht="12.75" customHeight="1" x14ac:dyDescent="0.2"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</row>
    <row r="350" spans="3:33" ht="12.75" customHeight="1" x14ac:dyDescent="0.2"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</row>
    <row r="351" spans="3:33" ht="12.75" customHeight="1" x14ac:dyDescent="0.2"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</row>
    <row r="352" spans="3:33" ht="12.75" customHeight="1" x14ac:dyDescent="0.2"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</row>
    <row r="353" spans="3:33" ht="12.75" customHeight="1" x14ac:dyDescent="0.2"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</row>
    <row r="354" spans="3:33" ht="12.75" customHeight="1" x14ac:dyDescent="0.2"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</row>
    <row r="355" spans="3:33" ht="12.75" customHeight="1" x14ac:dyDescent="0.2"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</row>
    <row r="356" spans="3:33" ht="12.75" customHeight="1" x14ac:dyDescent="0.2"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</row>
    <row r="357" spans="3:33" ht="12.75" customHeight="1" x14ac:dyDescent="0.2"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</row>
    <row r="358" spans="3:33" ht="12.75" customHeight="1" x14ac:dyDescent="0.2"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</row>
    <row r="359" spans="3:33" ht="12.75" customHeight="1" x14ac:dyDescent="0.2"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</row>
    <row r="360" spans="3:33" ht="12.75" customHeight="1" x14ac:dyDescent="0.2"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</row>
    <row r="361" spans="3:33" ht="12.75" customHeight="1" x14ac:dyDescent="0.2"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</row>
    <row r="362" spans="3:33" ht="12.75" customHeight="1" x14ac:dyDescent="0.2"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</row>
    <row r="363" spans="3:33" ht="12.75" customHeight="1" x14ac:dyDescent="0.2"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</row>
    <row r="364" spans="3:33" ht="12.75" customHeight="1" x14ac:dyDescent="0.2"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</row>
    <row r="365" spans="3:33" ht="12.75" customHeight="1" x14ac:dyDescent="0.2"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</row>
    <row r="366" spans="3:33" ht="12.75" customHeight="1" x14ac:dyDescent="0.2"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</row>
    <row r="367" spans="3:33" ht="12.75" customHeight="1" x14ac:dyDescent="0.2"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</row>
    <row r="368" spans="3:33" ht="12.75" customHeight="1" x14ac:dyDescent="0.2"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</row>
    <row r="369" spans="3:33" ht="12.75" customHeight="1" x14ac:dyDescent="0.2"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</row>
    <row r="370" spans="3:33" ht="12.75" customHeight="1" x14ac:dyDescent="0.2"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</row>
    <row r="371" spans="3:33" ht="12.75" customHeight="1" x14ac:dyDescent="0.2"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</row>
    <row r="372" spans="3:33" ht="12.75" customHeight="1" x14ac:dyDescent="0.2"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</row>
    <row r="373" spans="3:33" ht="12.75" customHeight="1" x14ac:dyDescent="0.2"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</row>
    <row r="374" spans="3:33" ht="12.75" customHeight="1" x14ac:dyDescent="0.2"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</row>
    <row r="375" spans="3:33" ht="12.75" customHeight="1" x14ac:dyDescent="0.2"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</row>
    <row r="376" spans="3:33" ht="12.75" customHeight="1" x14ac:dyDescent="0.2"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</row>
    <row r="377" spans="3:33" ht="12.75" customHeight="1" x14ac:dyDescent="0.2"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</row>
    <row r="378" spans="3:33" ht="12.75" customHeight="1" x14ac:dyDescent="0.2"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</row>
    <row r="379" spans="3:33" ht="12.75" customHeight="1" x14ac:dyDescent="0.2"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</row>
    <row r="380" spans="3:33" ht="12.75" customHeight="1" x14ac:dyDescent="0.2"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</row>
    <row r="381" spans="3:33" ht="12.75" customHeight="1" x14ac:dyDescent="0.2"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</row>
    <row r="382" spans="3:33" ht="12.75" customHeight="1" x14ac:dyDescent="0.2"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</row>
    <row r="383" spans="3:33" ht="12.75" customHeight="1" x14ac:dyDescent="0.2"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</row>
    <row r="384" spans="3:33" ht="12.75" customHeight="1" x14ac:dyDescent="0.2"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</row>
    <row r="385" spans="3:33" ht="12.75" customHeight="1" x14ac:dyDescent="0.2"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</row>
    <row r="386" spans="3:33" ht="12.75" customHeight="1" x14ac:dyDescent="0.2"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</row>
    <row r="387" spans="3:33" ht="12.75" customHeight="1" x14ac:dyDescent="0.2"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</row>
    <row r="388" spans="3:33" ht="12.75" customHeight="1" x14ac:dyDescent="0.2"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</row>
    <row r="389" spans="3:33" ht="12.75" customHeight="1" x14ac:dyDescent="0.2"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</row>
    <row r="390" spans="3:33" ht="12.75" customHeight="1" x14ac:dyDescent="0.2"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</row>
    <row r="391" spans="3:33" ht="12.75" customHeight="1" x14ac:dyDescent="0.2"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</row>
    <row r="392" spans="3:33" ht="12.75" customHeight="1" x14ac:dyDescent="0.2"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</row>
    <row r="393" spans="3:33" ht="12.75" customHeight="1" x14ac:dyDescent="0.2"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</row>
    <row r="394" spans="3:33" ht="12.75" customHeight="1" x14ac:dyDescent="0.2"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</row>
    <row r="395" spans="3:33" ht="12.75" customHeight="1" x14ac:dyDescent="0.2"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</row>
    <row r="396" spans="3:33" ht="12.75" customHeight="1" x14ac:dyDescent="0.2"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</row>
    <row r="397" spans="3:33" ht="12.75" customHeight="1" x14ac:dyDescent="0.2"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</row>
    <row r="398" spans="3:33" ht="12.75" customHeight="1" x14ac:dyDescent="0.2"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</row>
    <row r="399" spans="3:33" ht="12.75" customHeight="1" x14ac:dyDescent="0.2"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</row>
    <row r="400" spans="3:33" ht="12.75" customHeight="1" x14ac:dyDescent="0.2"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</row>
    <row r="401" spans="3:33" ht="12.75" customHeight="1" x14ac:dyDescent="0.2"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</row>
    <row r="402" spans="3:33" ht="12.75" customHeight="1" x14ac:dyDescent="0.2"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</row>
    <row r="403" spans="3:33" ht="12.75" customHeight="1" x14ac:dyDescent="0.2"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</row>
    <row r="404" spans="3:33" ht="12.75" customHeight="1" x14ac:dyDescent="0.2"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</row>
    <row r="405" spans="3:33" ht="12.75" customHeight="1" x14ac:dyDescent="0.2"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</row>
    <row r="406" spans="3:33" ht="12.75" customHeight="1" x14ac:dyDescent="0.2"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</row>
    <row r="407" spans="3:33" ht="12.75" customHeight="1" x14ac:dyDescent="0.2"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</row>
    <row r="408" spans="3:33" ht="12.75" customHeight="1" x14ac:dyDescent="0.2"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</row>
    <row r="409" spans="3:33" ht="12.75" customHeight="1" x14ac:dyDescent="0.2"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</row>
    <row r="410" spans="3:33" ht="12.75" customHeight="1" x14ac:dyDescent="0.2"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</row>
    <row r="411" spans="3:33" ht="12.75" customHeight="1" x14ac:dyDescent="0.2"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</row>
    <row r="412" spans="3:33" ht="12.75" customHeight="1" x14ac:dyDescent="0.2"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</row>
    <row r="413" spans="3:33" ht="12.75" customHeight="1" x14ac:dyDescent="0.2"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</row>
    <row r="414" spans="3:33" ht="12.75" customHeight="1" x14ac:dyDescent="0.2"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</row>
    <row r="415" spans="3:33" ht="12.75" customHeight="1" x14ac:dyDescent="0.2"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</row>
    <row r="416" spans="3:33" ht="12.75" customHeight="1" x14ac:dyDescent="0.2"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</row>
    <row r="417" spans="3:33" ht="12.75" customHeight="1" x14ac:dyDescent="0.2"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</row>
    <row r="418" spans="3:33" ht="12.75" customHeight="1" x14ac:dyDescent="0.2"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</row>
    <row r="419" spans="3:33" ht="12.75" customHeight="1" x14ac:dyDescent="0.2"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</row>
    <row r="420" spans="3:33" ht="12.75" customHeight="1" x14ac:dyDescent="0.2"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</row>
    <row r="421" spans="3:33" ht="12.75" customHeight="1" x14ac:dyDescent="0.2"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</row>
    <row r="422" spans="3:33" ht="12.75" customHeight="1" x14ac:dyDescent="0.2"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</row>
    <row r="423" spans="3:33" ht="12.75" customHeight="1" x14ac:dyDescent="0.2"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</row>
    <row r="424" spans="3:33" ht="12.75" customHeight="1" x14ac:dyDescent="0.2"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</row>
    <row r="425" spans="3:33" ht="12.75" customHeight="1" x14ac:dyDescent="0.2"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</row>
    <row r="426" spans="3:33" ht="12.75" customHeight="1" x14ac:dyDescent="0.2"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</row>
    <row r="427" spans="3:33" ht="12.75" customHeight="1" x14ac:dyDescent="0.2"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</row>
    <row r="428" spans="3:33" ht="12.75" customHeight="1" x14ac:dyDescent="0.2"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</row>
    <row r="429" spans="3:33" ht="12.75" customHeight="1" x14ac:dyDescent="0.2"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</row>
    <row r="430" spans="3:33" ht="12.75" customHeight="1" x14ac:dyDescent="0.2"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</row>
    <row r="431" spans="3:33" ht="12.75" customHeight="1" x14ac:dyDescent="0.2"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</row>
    <row r="432" spans="3:33" ht="12.75" customHeight="1" x14ac:dyDescent="0.2"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</row>
    <row r="433" spans="3:33" ht="12.75" customHeight="1" x14ac:dyDescent="0.2"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</row>
    <row r="434" spans="3:33" ht="12.75" customHeight="1" x14ac:dyDescent="0.2"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</row>
    <row r="435" spans="3:33" ht="12.75" customHeight="1" x14ac:dyDescent="0.2"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</row>
    <row r="436" spans="3:33" ht="12.75" customHeight="1" x14ac:dyDescent="0.2"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</row>
    <row r="437" spans="3:33" ht="12.75" customHeight="1" x14ac:dyDescent="0.2"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</row>
    <row r="438" spans="3:33" ht="12.75" customHeight="1" x14ac:dyDescent="0.2"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</row>
    <row r="439" spans="3:33" ht="12.75" customHeight="1" x14ac:dyDescent="0.2"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</row>
    <row r="440" spans="3:33" ht="12.75" customHeight="1" x14ac:dyDescent="0.2"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</row>
    <row r="441" spans="3:33" ht="12.75" customHeight="1" x14ac:dyDescent="0.2"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</row>
    <row r="442" spans="3:33" ht="12.75" customHeight="1" x14ac:dyDescent="0.2"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</row>
    <row r="443" spans="3:33" ht="12.75" customHeight="1" x14ac:dyDescent="0.2"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</row>
    <row r="444" spans="3:33" ht="12.75" customHeight="1" x14ac:dyDescent="0.2"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</row>
    <row r="445" spans="3:33" ht="12.75" customHeight="1" x14ac:dyDescent="0.2"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</row>
    <row r="446" spans="3:33" ht="12.75" customHeight="1" x14ac:dyDescent="0.2"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</row>
    <row r="447" spans="3:33" ht="12.75" customHeight="1" x14ac:dyDescent="0.2"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</row>
    <row r="448" spans="3:33" ht="12.75" customHeight="1" x14ac:dyDescent="0.2"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</row>
    <row r="449" spans="3:33" ht="12.75" customHeight="1" x14ac:dyDescent="0.2"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</row>
    <row r="450" spans="3:33" ht="12.75" customHeight="1" x14ac:dyDescent="0.2"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</row>
    <row r="451" spans="3:33" ht="12.75" customHeight="1" x14ac:dyDescent="0.2"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</row>
    <row r="452" spans="3:33" ht="12.75" customHeight="1" x14ac:dyDescent="0.2"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</row>
    <row r="453" spans="3:33" ht="12.75" customHeight="1" x14ac:dyDescent="0.2"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</row>
    <row r="454" spans="3:33" ht="12.75" customHeight="1" x14ac:dyDescent="0.2"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</row>
    <row r="455" spans="3:33" ht="12.75" customHeight="1" x14ac:dyDescent="0.2"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</row>
    <row r="456" spans="3:33" ht="12.75" customHeight="1" x14ac:dyDescent="0.2"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</row>
    <row r="457" spans="3:33" ht="12.75" customHeight="1" x14ac:dyDescent="0.2"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</row>
    <row r="458" spans="3:33" ht="12.75" customHeight="1" x14ac:dyDescent="0.2"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</row>
    <row r="459" spans="3:33" ht="12.75" customHeight="1" x14ac:dyDescent="0.2"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</row>
    <row r="460" spans="3:33" ht="12.75" customHeight="1" x14ac:dyDescent="0.2"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</row>
    <row r="461" spans="3:33" ht="12.75" customHeight="1" x14ac:dyDescent="0.2"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</row>
    <row r="462" spans="3:33" ht="12.75" customHeight="1" x14ac:dyDescent="0.2"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</row>
    <row r="463" spans="3:33" ht="12.75" customHeight="1" x14ac:dyDescent="0.2"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</row>
    <row r="464" spans="3:33" ht="12.75" customHeight="1" x14ac:dyDescent="0.2"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</row>
    <row r="465" spans="3:33" ht="12.75" customHeight="1" x14ac:dyDescent="0.2"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</row>
    <row r="466" spans="3:33" ht="12.75" customHeight="1" x14ac:dyDescent="0.2"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</row>
    <row r="467" spans="3:33" ht="12.75" customHeight="1" x14ac:dyDescent="0.2"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</row>
    <row r="468" spans="3:33" ht="12.75" customHeight="1" x14ac:dyDescent="0.2"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</row>
    <row r="469" spans="3:33" ht="12.75" customHeight="1" x14ac:dyDescent="0.2"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</row>
    <row r="470" spans="3:33" ht="12.75" customHeight="1" x14ac:dyDescent="0.2"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</row>
    <row r="471" spans="3:33" ht="12.75" customHeight="1" x14ac:dyDescent="0.2"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</row>
    <row r="472" spans="3:33" ht="12.75" customHeight="1" x14ac:dyDescent="0.2"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</row>
    <row r="473" spans="3:33" ht="12.75" customHeight="1" x14ac:dyDescent="0.2"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</row>
    <row r="474" spans="3:33" ht="12.75" customHeight="1" x14ac:dyDescent="0.2"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</row>
    <row r="475" spans="3:33" ht="12.75" customHeight="1" x14ac:dyDescent="0.2"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</row>
    <row r="476" spans="3:33" ht="12.75" customHeight="1" x14ac:dyDescent="0.2"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</row>
    <row r="477" spans="3:33" ht="12.75" customHeight="1" x14ac:dyDescent="0.2"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</row>
    <row r="478" spans="3:33" ht="12.75" customHeight="1" x14ac:dyDescent="0.2"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</row>
    <row r="479" spans="3:33" ht="12.75" customHeight="1" x14ac:dyDescent="0.2"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</row>
    <row r="480" spans="3:33" ht="12.75" customHeight="1" x14ac:dyDescent="0.2"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</row>
    <row r="481" spans="3:33" ht="12.75" customHeight="1" x14ac:dyDescent="0.2"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</row>
    <row r="482" spans="3:33" ht="12.75" customHeight="1" x14ac:dyDescent="0.2"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</row>
    <row r="483" spans="3:33" ht="12.75" customHeight="1" x14ac:dyDescent="0.2"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</row>
    <row r="484" spans="3:33" ht="12.75" customHeight="1" x14ac:dyDescent="0.2"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</row>
    <row r="485" spans="3:33" ht="12.75" customHeight="1" x14ac:dyDescent="0.2"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</row>
    <row r="486" spans="3:33" ht="12.75" customHeight="1" x14ac:dyDescent="0.2"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</row>
    <row r="487" spans="3:33" ht="12.75" customHeight="1" x14ac:dyDescent="0.2"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</row>
    <row r="488" spans="3:33" ht="12.75" customHeight="1" x14ac:dyDescent="0.2"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</row>
    <row r="489" spans="3:33" ht="12.75" customHeight="1" x14ac:dyDescent="0.2"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</row>
    <row r="490" spans="3:33" ht="12.75" customHeight="1" x14ac:dyDescent="0.2"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</row>
    <row r="491" spans="3:33" ht="12.75" customHeight="1" x14ac:dyDescent="0.2"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</row>
    <row r="492" spans="3:33" ht="12.75" customHeight="1" x14ac:dyDescent="0.2"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</row>
    <row r="493" spans="3:33" ht="12.75" customHeight="1" x14ac:dyDescent="0.2"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</row>
    <row r="494" spans="3:33" ht="12.75" customHeight="1" x14ac:dyDescent="0.2"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</row>
    <row r="495" spans="3:33" ht="12.75" customHeight="1" x14ac:dyDescent="0.2"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</row>
    <row r="496" spans="3:33" ht="12.75" customHeight="1" x14ac:dyDescent="0.2"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</row>
    <row r="497" spans="3:33" ht="12.75" customHeight="1" x14ac:dyDescent="0.2"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</row>
    <row r="498" spans="3:33" ht="12.75" customHeight="1" x14ac:dyDescent="0.2"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</row>
    <row r="499" spans="3:33" ht="12.75" customHeight="1" x14ac:dyDescent="0.2"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</row>
    <row r="500" spans="3:33" ht="12.75" customHeight="1" x14ac:dyDescent="0.2"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</row>
    <row r="501" spans="3:33" ht="12.75" customHeight="1" x14ac:dyDescent="0.2"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</row>
    <row r="502" spans="3:33" ht="12.75" customHeight="1" x14ac:dyDescent="0.2"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</row>
    <row r="503" spans="3:33" ht="12.75" customHeight="1" x14ac:dyDescent="0.2"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</row>
    <row r="504" spans="3:33" ht="12.75" customHeight="1" x14ac:dyDescent="0.2"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</row>
    <row r="505" spans="3:33" ht="12.75" customHeight="1" x14ac:dyDescent="0.2"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</row>
    <row r="506" spans="3:33" ht="12.75" customHeight="1" x14ac:dyDescent="0.2"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</row>
    <row r="507" spans="3:33" ht="12.75" customHeight="1" x14ac:dyDescent="0.2"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</row>
    <row r="508" spans="3:33" ht="12.75" customHeight="1" x14ac:dyDescent="0.2"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</row>
    <row r="509" spans="3:33" ht="12.75" customHeight="1" x14ac:dyDescent="0.2"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</row>
    <row r="510" spans="3:33" ht="12.75" customHeight="1" x14ac:dyDescent="0.2"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</row>
    <row r="511" spans="3:33" ht="12.75" customHeight="1" x14ac:dyDescent="0.2"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</row>
    <row r="512" spans="3:33" ht="12.75" customHeight="1" x14ac:dyDescent="0.2"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</row>
    <row r="513" spans="3:33" ht="12.75" customHeight="1" x14ac:dyDescent="0.2"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</row>
    <row r="514" spans="3:33" ht="12.75" customHeight="1" x14ac:dyDescent="0.2"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</row>
    <row r="515" spans="3:33" ht="12.75" customHeight="1" x14ac:dyDescent="0.2"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</row>
    <row r="516" spans="3:33" ht="12.75" customHeight="1" x14ac:dyDescent="0.2"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</row>
    <row r="517" spans="3:33" ht="12.75" customHeight="1" x14ac:dyDescent="0.2"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</row>
    <row r="518" spans="3:33" ht="12.75" customHeight="1" x14ac:dyDescent="0.2"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</row>
    <row r="519" spans="3:33" ht="12.75" customHeight="1" x14ac:dyDescent="0.2"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</row>
    <row r="520" spans="3:33" ht="12.75" customHeight="1" x14ac:dyDescent="0.2"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</row>
    <row r="521" spans="3:33" ht="12.75" customHeight="1" x14ac:dyDescent="0.2"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</row>
    <row r="522" spans="3:33" ht="12.75" customHeight="1" x14ac:dyDescent="0.2"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</row>
    <row r="523" spans="3:33" ht="12.75" customHeight="1" x14ac:dyDescent="0.2"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</row>
    <row r="524" spans="3:33" ht="12.75" customHeight="1" x14ac:dyDescent="0.2"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</row>
    <row r="525" spans="3:33" ht="12.75" customHeight="1" x14ac:dyDescent="0.2"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</row>
    <row r="526" spans="3:33" ht="12.75" customHeight="1" x14ac:dyDescent="0.2"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</row>
    <row r="527" spans="3:33" ht="12.75" customHeight="1" x14ac:dyDescent="0.2"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</row>
    <row r="528" spans="3:33" ht="12.75" customHeight="1" x14ac:dyDescent="0.2"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</row>
    <row r="529" spans="3:33" ht="12.75" customHeight="1" x14ac:dyDescent="0.2"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</row>
    <row r="530" spans="3:33" ht="12.75" customHeight="1" x14ac:dyDescent="0.2"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</row>
    <row r="531" spans="3:33" ht="12.75" customHeight="1" x14ac:dyDescent="0.2"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</row>
    <row r="532" spans="3:33" ht="12.75" customHeight="1" x14ac:dyDescent="0.2"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</row>
    <row r="533" spans="3:33" ht="12.75" customHeight="1" x14ac:dyDescent="0.2"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</row>
    <row r="534" spans="3:33" ht="12.75" customHeight="1" x14ac:dyDescent="0.2"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</row>
    <row r="535" spans="3:33" ht="12.75" customHeight="1" x14ac:dyDescent="0.2"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</row>
    <row r="536" spans="3:33" ht="12.75" customHeight="1" x14ac:dyDescent="0.2"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</row>
    <row r="537" spans="3:33" ht="12.75" customHeight="1" x14ac:dyDescent="0.2"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</row>
    <row r="538" spans="3:33" ht="12.75" customHeight="1" x14ac:dyDescent="0.2"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</row>
    <row r="539" spans="3:33" ht="12.75" customHeight="1" x14ac:dyDescent="0.2"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</row>
    <row r="540" spans="3:33" ht="12.75" customHeight="1" x14ac:dyDescent="0.2"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</row>
    <row r="541" spans="3:33" ht="12.75" customHeight="1" x14ac:dyDescent="0.2"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</row>
    <row r="542" spans="3:33" ht="12.75" customHeight="1" x14ac:dyDescent="0.2"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</row>
    <row r="543" spans="3:33" ht="12.75" customHeight="1" x14ac:dyDescent="0.2"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</row>
    <row r="544" spans="3:33" ht="12.75" customHeight="1" x14ac:dyDescent="0.2"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</row>
    <row r="545" spans="3:33" ht="12.75" customHeight="1" x14ac:dyDescent="0.2"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</row>
    <row r="546" spans="3:33" ht="12.75" customHeight="1" x14ac:dyDescent="0.2"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</row>
    <row r="547" spans="3:33" ht="12.75" customHeight="1" x14ac:dyDescent="0.2"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</row>
    <row r="548" spans="3:33" ht="12.75" customHeight="1" x14ac:dyDescent="0.2"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</row>
    <row r="549" spans="3:33" ht="12.75" customHeight="1" x14ac:dyDescent="0.2"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</row>
    <row r="550" spans="3:33" ht="12.75" customHeight="1" x14ac:dyDescent="0.2"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</row>
    <row r="551" spans="3:33" ht="12.75" customHeight="1" x14ac:dyDescent="0.2"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</row>
    <row r="552" spans="3:33" ht="12.75" customHeight="1" x14ac:dyDescent="0.2"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</row>
    <row r="553" spans="3:33" ht="12.75" customHeight="1" x14ac:dyDescent="0.2"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</row>
    <row r="554" spans="3:33" ht="12.75" customHeight="1" x14ac:dyDescent="0.2"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</row>
    <row r="555" spans="3:33" ht="12.75" customHeight="1" x14ac:dyDescent="0.2"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</row>
    <row r="556" spans="3:33" ht="12.75" customHeight="1" x14ac:dyDescent="0.2"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</row>
    <row r="557" spans="3:33" ht="12.75" customHeight="1" x14ac:dyDescent="0.2"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</row>
    <row r="558" spans="3:33" ht="12.75" customHeight="1" x14ac:dyDescent="0.2"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</row>
    <row r="559" spans="3:33" ht="12.75" customHeight="1" x14ac:dyDescent="0.2"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</row>
    <row r="560" spans="3:33" ht="12.75" customHeight="1" x14ac:dyDescent="0.2"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</row>
    <row r="561" spans="3:33" ht="12.75" customHeight="1" x14ac:dyDescent="0.2"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</row>
    <row r="562" spans="3:33" ht="12.75" customHeight="1" x14ac:dyDescent="0.2"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</row>
    <row r="563" spans="3:33" ht="12.75" customHeight="1" x14ac:dyDescent="0.2"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</row>
    <row r="564" spans="3:33" ht="12.75" customHeight="1" x14ac:dyDescent="0.2"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</row>
    <row r="565" spans="3:33" ht="12.75" customHeight="1" x14ac:dyDescent="0.2"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</row>
    <row r="566" spans="3:33" ht="12.75" customHeight="1" x14ac:dyDescent="0.2"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</row>
    <row r="567" spans="3:33" ht="12.75" customHeight="1" x14ac:dyDescent="0.2"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</row>
    <row r="568" spans="3:33" ht="12.75" customHeight="1" x14ac:dyDescent="0.2"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</row>
    <row r="569" spans="3:33" ht="12.75" customHeight="1" x14ac:dyDescent="0.2"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</row>
    <row r="570" spans="3:33" ht="12.75" customHeight="1" x14ac:dyDescent="0.2"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</row>
    <row r="571" spans="3:33" ht="12.75" customHeight="1" x14ac:dyDescent="0.2"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</row>
    <row r="572" spans="3:33" ht="12.75" customHeight="1" x14ac:dyDescent="0.2"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</row>
    <row r="573" spans="3:33" ht="12.75" customHeight="1" x14ac:dyDescent="0.2"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</row>
    <row r="574" spans="3:33" ht="12.75" customHeight="1" x14ac:dyDescent="0.2"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</row>
    <row r="575" spans="3:33" ht="12.75" customHeight="1" x14ac:dyDescent="0.2"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</row>
    <row r="576" spans="3:33" ht="12.75" customHeight="1" x14ac:dyDescent="0.2"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</row>
    <row r="577" spans="3:33" ht="12.75" customHeight="1" x14ac:dyDescent="0.2"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</row>
    <row r="578" spans="3:33" ht="12.75" customHeight="1" x14ac:dyDescent="0.2"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</row>
    <row r="579" spans="3:33" ht="12.75" customHeight="1" x14ac:dyDescent="0.2"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</row>
    <row r="580" spans="3:33" ht="12.75" customHeight="1" x14ac:dyDescent="0.2"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</row>
    <row r="581" spans="3:33" ht="12.75" customHeight="1" x14ac:dyDescent="0.2"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</row>
    <row r="582" spans="3:33" ht="12.75" customHeight="1" x14ac:dyDescent="0.2"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</row>
    <row r="583" spans="3:33" ht="12.75" customHeight="1" x14ac:dyDescent="0.2"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</row>
    <row r="584" spans="3:33" ht="12.75" customHeight="1" x14ac:dyDescent="0.2"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</row>
    <row r="585" spans="3:33" ht="12.75" customHeight="1" x14ac:dyDescent="0.2"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</row>
    <row r="586" spans="3:33" ht="12.75" customHeight="1" x14ac:dyDescent="0.2"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</row>
    <row r="587" spans="3:33" ht="12.75" customHeight="1" x14ac:dyDescent="0.2"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</row>
    <row r="588" spans="3:33" ht="12.75" customHeight="1" x14ac:dyDescent="0.2"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</row>
    <row r="589" spans="3:33" ht="12.75" customHeight="1" x14ac:dyDescent="0.2"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</row>
    <row r="590" spans="3:33" ht="12.75" customHeight="1" x14ac:dyDescent="0.2"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</row>
    <row r="591" spans="3:33" ht="12.75" customHeight="1" x14ac:dyDescent="0.2"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</row>
    <row r="592" spans="3:33" ht="12.75" customHeight="1" x14ac:dyDescent="0.2"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</row>
    <row r="593" spans="3:33" ht="12.75" customHeight="1" x14ac:dyDescent="0.2"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</row>
    <row r="594" spans="3:33" ht="12.75" customHeight="1" x14ac:dyDescent="0.2"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</row>
    <row r="595" spans="3:33" ht="12.75" customHeight="1" x14ac:dyDescent="0.2"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</row>
    <row r="596" spans="3:33" ht="12.75" customHeight="1" x14ac:dyDescent="0.2"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</row>
    <row r="597" spans="3:33" ht="12.75" customHeight="1" x14ac:dyDescent="0.2"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</row>
    <row r="598" spans="3:33" ht="12.75" customHeight="1" x14ac:dyDescent="0.2"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</row>
    <row r="599" spans="3:33" ht="12.75" customHeight="1" x14ac:dyDescent="0.2"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</row>
    <row r="600" spans="3:33" ht="12.75" customHeight="1" x14ac:dyDescent="0.2"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</row>
    <row r="601" spans="3:33" ht="12.75" customHeight="1" x14ac:dyDescent="0.2"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</row>
    <row r="602" spans="3:33" ht="12.75" customHeight="1" x14ac:dyDescent="0.2"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</row>
    <row r="603" spans="3:33" ht="12.75" customHeight="1" x14ac:dyDescent="0.2"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</row>
    <row r="604" spans="3:33" ht="12.75" customHeight="1" x14ac:dyDescent="0.2"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</row>
    <row r="605" spans="3:33" ht="12.75" customHeight="1" x14ac:dyDescent="0.2"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</row>
    <row r="606" spans="3:33" ht="12.75" customHeight="1" x14ac:dyDescent="0.2"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</row>
    <row r="607" spans="3:33" ht="12.75" customHeight="1" x14ac:dyDescent="0.2"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</row>
    <row r="608" spans="3:33" ht="12.75" customHeight="1" x14ac:dyDescent="0.2"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</row>
    <row r="609" spans="3:33" ht="12.75" customHeight="1" x14ac:dyDescent="0.2"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</row>
    <row r="610" spans="3:33" ht="12.75" customHeight="1" x14ac:dyDescent="0.2"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</row>
    <row r="611" spans="3:33" ht="12.75" customHeight="1" x14ac:dyDescent="0.2"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</row>
    <row r="612" spans="3:33" ht="12.75" customHeight="1" x14ac:dyDescent="0.2"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</row>
    <row r="613" spans="3:33" ht="12.75" customHeight="1" x14ac:dyDescent="0.2"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</row>
    <row r="614" spans="3:33" ht="12.75" customHeight="1" x14ac:dyDescent="0.2"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</row>
    <row r="615" spans="3:33" ht="12.75" customHeight="1" x14ac:dyDescent="0.2"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</row>
    <row r="616" spans="3:33" ht="12.75" customHeight="1" x14ac:dyDescent="0.2"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</row>
    <row r="617" spans="3:33" ht="12.75" customHeight="1" x14ac:dyDescent="0.2"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</row>
    <row r="618" spans="3:33" ht="12.75" customHeight="1" x14ac:dyDescent="0.2"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</row>
    <row r="619" spans="3:33" ht="12.75" customHeight="1" x14ac:dyDescent="0.2"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</row>
    <row r="620" spans="3:33" ht="12.75" customHeight="1" x14ac:dyDescent="0.2"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</row>
    <row r="621" spans="3:33" ht="12.75" customHeight="1" x14ac:dyDescent="0.2"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</row>
    <row r="622" spans="3:33" ht="12.75" customHeight="1" x14ac:dyDescent="0.2"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</row>
    <row r="623" spans="3:33" ht="12.75" customHeight="1" x14ac:dyDescent="0.2"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</row>
    <row r="624" spans="3:33" ht="12.75" customHeight="1" x14ac:dyDescent="0.2"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</row>
    <row r="625" spans="3:33" ht="12.75" customHeight="1" x14ac:dyDescent="0.2"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</row>
    <row r="626" spans="3:33" ht="12.75" customHeight="1" x14ac:dyDescent="0.2"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</row>
    <row r="627" spans="3:33" ht="12.75" customHeight="1" x14ac:dyDescent="0.2"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</row>
    <row r="628" spans="3:33" ht="12.75" customHeight="1" x14ac:dyDescent="0.2"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</row>
    <row r="629" spans="3:33" ht="12.75" customHeight="1" x14ac:dyDescent="0.2"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</row>
    <row r="630" spans="3:33" ht="12.75" customHeight="1" x14ac:dyDescent="0.2"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</row>
    <row r="631" spans="3:33" ht="12.75" customHeight="1" x14ac:dyDescent="0.2"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</row>
    <row r="632" spans="3:33" ht="12.75" customHeight="1" x14ac:dyDescent="0.2"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</row>
    <row r="633" spans="3:33" ht="12.75" customHeight="1" x14ac:dyDescent="0.2"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</row>
    <row r="634" spans="3:33" ht="12.75" customHeight="1" x14ac:dyDescent="0.2"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</row>
    <row r="635" spans="3:33" ht="12.75" customHeight="1" x14ac:dyDescent="0.2"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</row>
    <row r="636" spans="3:33" ht="12.75" customHeight="1" x14ac:dyDescent="0.2"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</row>
    <row r="637" spans="3:33" ht="12.75" customHeight="1" x14ac:dyDescent="0.2"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</row>
    <row r="638" spans="3:33" ht="12.75" customHeight="1" x14ac:dyDescent="0.2"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</row>
    <row r="639" spans="3:33" ht="12.75" customHeight="1" x14ac:dyDescent="0.2"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</row>
    <row r="640" spans="3:33" ht="12.75" customHeight="1" x14ac:dyDescent="0.2"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</row>
    <row r="641" spans="3:33" ht="12.75" customHeight="1" x14ac:dyDescent="0.2"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</row>
    <row r="642" spans="3:33" ht="12.75" customHeight="1" x14ac:dyDescent="0.2"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</row>
    <row r="643" spans="3:33" ht="12.75" customHeight="1" x14ac:dyDescent="0.2"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</row>
    <row r="644" spans="3:33" ht="12.75" customHeight="1" x14ac:dyDescent="0.2"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</row>
    <row r="645" spans="3:33" ht="12.75" customHeight="1" x14ac:dyDescent="0.2"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</row>
    <row r="646" spans="3:33" ht="12.75" customHeight="1" x14ac:dyDescent="0.2"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</row>
    <row r="647" spans="3:33" ht="12.75" customHeight="1" x14ac:dyDescent="0.2"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</row>
    <row r="648" spans="3:33" ht="12.75" customHeight="1" x14ac:dyDescent="0.2"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</row>
    <row r="649" spans="3:33" ht="12.75" customHeight="1" x14ac:dyDescent="0.2"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</row>
    <row r="650" spans="3:33" ht="12.75" customHeight="1" x14ac:dyDescent="0.2"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</row>
    <row r="651" spans="3:33" ht="12.75" customHeight="1" x14ac:dyDescent="0.2"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</row>
    <row r="652" spans="3:33" ht="12.75" customHeight="1" x14ac:dyDescent="0.2"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</row>
    <row r="653" spans="3:33" ht="12.75" customHeight="1" x14ac:dyDescent="0.2"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</row>
    <row r="654" spans="3:33" ht="12.75" customHeight="1" x14ac:dyDescent="0.2"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</row>
    <row r="655" spans="3:33" ht="12.75" customHeight="1" x14ac:dyDescent="0.2"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</row>
    <row r="656" spans="3:33" ht="12.75" customHeight="1" x14ac:dyDescent="0.2"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</row>
    <row r="657" spans="3:33" ht="12.75" customHeight="1" x14ac:dyDescent="0.2"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</row>
    <row r="658" spans="3:33" ht="12.75" customHeight="1" x14ac:dyDescent="0.2"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</row>
    <row r="659" spans="3:33" ht="12.75" customHeight="1" x14ac:dyDescent="0.2"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</row>
    <row r="660" spans="3:33" ht="12.75" customHeight="1" x14ac:dyDescent="0.2"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</row>
    <row r="661" spans="3:33" ht="12.75" customHeight="1" x14ac:dyDescent="0.2"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</row>
    <row r="662" spans="3:33" ht="12.75" customHeight="1" x14ac:dyDescent="0.2"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</row>
    <row r="663" spans="3:33" ht="12.75" customHeight="1" x14ac:dyDescent="0.2"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</row>
    <row r="664" spans="3:33" ht="12.75" customHeight="1" x14ac:dyDescent="0.2"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</row>
    <row r="665" spans="3:33" ht="12.75" customHeight="1" x14ac:dyDescent="0.2"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</row>
    <row r="666" spans="3:33" ht="12.75" customHeight="1" x14ac:dyDescent="0.2"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</row>
    <row r="667" spans="3:33" ht="12.75" customHeight="1" x14ac:dyDescent="0.2"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</row>
    <row r="668" spans="3:33" ht="12.75" customHeight="1" x14ac:dyDescent="0.2"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</row>
    <row r="669" spans="3:33" ht="12.75" customHeight="1" x14ac:dyDescent="0.2"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</row>
    <row r="670" spans="3:33" ht="12.75" customHeight="1" x14ac:dyDescent="0.2"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</row>
    <row r="671" spans="3:33" ht="12.75" customHeight="1" x14ac:dyDescent="0.2"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</row>
    <row r="672" spans="3:33" ht="12.75" customHeight="1" x14ac:dyDescent="0.2"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</row>
    <row r="673" spans="3:33" ht="12.75" customHeight="1" x14ac:dyDescent="0.2"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</row>
    <row r="674" spans="3:33" ht="12.75" customHeight="1" x14ac:dyDescent="0.2"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</row>
    <row r="675" spans="3:33" ht="12.75" customHeight="1" x14ac:dyDescent="0.2"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</row>
    <row r="676" spans="3:33" ht="12.75" customHeight="1" x14ac:dyDescent="0.2"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</row>
    <row r="677" spans="3:33" ht="12.75" customHeight="1" x14ac:dyDescent="0.2"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</row>
    <row r="678" spans="3:33" ht="12.75" customHeight="1" x14ac:dyDescent="0.2"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</row>
    <row r="679" spans="3:33" ht="12.75" customHeight="1" x14ac:dyDescent="0.2"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</row>
    <row r="680" spans="3:33" ht="12.75" customHeight="1" x14ac:dyDescent="0.2"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</row>
    <row r="681" spans="3:33" ht="12.75" customHeight="1" x14ac:dyDescent="0.2"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</row>
    <row r="682" spans="3:33" ht="12.75" customHeight="1" x14ac:dyDescent="0.2"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</row>
    <row r="683" spans="3:33" ht="12.75" customHeight="1" x14ac:dyDescent="0.2"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</row>
    <row r="684" spans="3:33" ht="12.75" customHeight="1" x14ac:dyDescent="0.2"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</row>
    <row r="685" spans="3:33" ht="12.75" customHeight="1" x14ac:dyDescent="0.2"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</row>
    <row r="686" spans="3:33" ht="12.75" customHeight="1" x14ac:dyDescent="0.2"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</row>
    <row r="687" spans="3:33" ht="12.75" customHeight="1" x14ac:dyDescent="0.2"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</row>
    <row r="688" spans="3:33" ht="12.75" customHeight="1" x14ac:dyDescent="0.2"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</row>
    <row r="689" spans="3:33" ht="12.75" customHeight="1" x14ac:dyDescent="0.2"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</row>
    <row r="690" spans="3:33" ht="12.75" customHeight="1" x14ac:dyDescent="0.2"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</row>
    <row r="691" spans="3:33" ht="12.75" customHeight="1" x14ac:dyDescent="0.2"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</row>
    <row r="692" spans="3:33" ht="12.75" customHeight="1" x14ac:dyDescent="0.2"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</row>
    <row r="693" spans="3:33" ht="12.75" customHeight="1" x14ac:dyDescent="0.2"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</row>
    <row r="694" spans="3:33" ht="12.75" customHeight="1" x14ac:dyDescent="0.2"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</row>
    <row r="695" spans="3:33" ht="12.75" customHeight="1" x14ac:dyDescent="0.2"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</row>
    <row r="696" spans="3:33" ht="12.75" customHeight="1" x14ac:dyDescent="0.2"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</row>
    <row r="697" spans="3:33" ht="12.75" customHeight="1" x14ac:dyDescent="0.2"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</row>
    <row r="698" spans="3:33" ht="12.75" customHeight="1" x14ac:dyDescent="0.2"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</row>
    <row r="699" spans="3:33" ht="12.75" customHeight="1" x14ac:dyDescent="0.2"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</row>
    <row r="700" spans="3:33" ht="12.75" customHeight="1" x14ac:dyDescent="0.2"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</row>
    <row r="701" spans="3:33" ht="12.75" customHeight="1" x14ac:dyDescent="0.2"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</row>
    <row r="702" spans="3:33" ht="12.75" customHeight="1" x14ac:dyDescent="0.2"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</row>
    <row r="703" spans="3:33" ht="12.75" customHeight="1" x14ac:dyDescent="0.2"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</row>
    <row r="704" spans="3:33" ht="12.75" customHeight="1" x14ac:dyDescent="0.2"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</row>
    <row r="705" spans="3:33" ht="12.75" customHeight="1" x14ac:dyDescent="0.2"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</row>
    <row r="706" spans="3:33" ht="12.75" customHeight="1" x14ac:dyDescent="0.2"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</row>
    <row r="707" spans="3:33" ht="12.75" customHeight="1" x14ac:dyDescent="0.2"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</row>
    <row r="708" spans="3:33" ht="12.75" customHeight="1" x14ac:dyDescent="0.2"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</row>
    <row r="709" spans="3:33" ht="12.75" customHeight="1" x14ac:dyDescent="0.2"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</row>
    <row r="710" spans="3:33" ht="12.75" customHeight="1" x14ac:dyDescent="0.2"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</row>
    <row r="711" spans="3:33" ht="12.75" customHeight="1" x14ac:dyDescent="0.2"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</row>
    <row r="712" spans="3:33" ht="12.75" customHeight="1" x14ac:dyDescent="0.2"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</row>
    <row r="713" spans="3:33" ht="12.75" customHeight="1" x14ac:dyDescent="0.2"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</row>
    <row r="714" spans="3:33" ht="12.75" customHeight="1" x14ac:dyDescent="0.2"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</row>
    <row r="715" spans="3:33" ht="12.75" customHeight="1" x14ac:dyDescent="0.2"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</row>
    <row r="716" spans="3:33" ht="12.75" customHeight="1" x14ac:dyDescent="0.2"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</row>
    <row r="717" spans="3:33" ht="12.75" customHeight="1" x14ac:dyDescent="0.2"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</row>
    <row r="718" spans="3:33" ht="12.75" customHeight="1" x14ac:dyDescent="0.2"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</row>
    <row r="719" spans="3:33" ht="12.75" customHeight="1" x14ac:dyDescent="0.2"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</row>
    <row r="720" spans="3:33" ht="12.75" customHeight="1" x14ac:dyDescent="0.2"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</row>
    <row r="721" spans="3:33" ht="12.75" customHeight="1" x14ac:dyDescent="0.2"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</row>
    <row r="722" spans="3:33" ht="12.75" customHeight="1" x14ac:dyDescent="0.2"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</row>
    <row r="723" spans="3:33" ht="12.75" customHeight="1" x14ac:dyDescent="0.2"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</row>
    <row r="724" spans="3:33" ht="12.75" customHeight="1" x14ac:dyDescent="0.2"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</row>
    <row r="725" spans="3:33" ht="12.75" customHeight="1" x14ac:dyDescent="0.2"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</row>
    <row r="726" spans="3:33" ht="12.75" customHeight="1" x14ac:dyDescent="0.2"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</row>
    <row r="727" spans="3:33" ht="12.75" customHeight="1" x14ac:dyDescent="0.2"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</row>
    <row r="728" spans="3:33" ht="12.75" customHeight="1" x14ac:dyDescent="0.2"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</row>
    <row r="729" spans="3:33" ht="12.75" customHeight="1" x14ac:dyDescent="0.2"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</row>
    <row r="730" spans="3:33" ht="12.75" customHeight="1" x14ac:dyDescent="0.2"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</row>
    <row r="731" spans="3:33" ht="12.75" customHeight="1" x14ac:dyDescent="0.2"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</row>
    <row r="732" spans="3:33" ht="12.75" customHeight="1" x14ac:dyDescent="0.2"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</row>
    <row r="733" spans="3:33" ht="12.75" customHeight="1" x14ac:dyDescent="0.2"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</row>
    <row r="734" spans="3:33" ht="12.75" customHeight="1" x14ac:dyDescent="0.2"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</row>
    <row r="735" spans="3:33" ht="12.75" customHeight="1" x14ac:dyDescent="0.2"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</row>
    <row r="736" spans="3:33" ht="12.75" customHeight="1" x14ac:dyDescent="0.2"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</row>
    <row r="737" spans="3:33" ht="12.75" customHeight="1" x14ac:dyDescent="0.2"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</row>
    <row r="738" spans="3:33" ht="12.75" customHeight="1" x14ac:dyDescent="0.2"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</row>
    <row r="739" spans="3:33" ht="12.75" customHeight="1" x14ac:dyDescent="0.2"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</row>
    <row r="740" spans="3:33" ht="12.75" customHeight="1" x14ac:dyDescent="0.2"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</row>
    <row r="741" spans="3:33" ht="12.75" customHeight="1" x14ac:dyDescent="0.2"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</row>
    <row r="742" spans="3:33" ht="12.75" customHeight="1" x14ac:dyDescent="0.2"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</row>
    <row r="743" spans="3:33" ht="12.75" customHeight="1" x14ac:dyDescent="0.2"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</row>
    <row r="744" spans="3:33" ht="12.75" customHeight="1" x14ac:dyDescent="0.2"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</row>
    <row r="745" spans="3:33" ht="12.75" customHeight="1" x14ac:dyDescent="0.2"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</row>
    <row r="746" spans="3:33" ht="12.75" customHeight="1" x14ac:dyDescent="0.2"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</row>
    <row r="747" spans="3:33" ht="12.75" customHeight="1" x14ac:dyDescent="0.2"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</row>
    <row r="748" spans="3:33" ht="12.75" customHeight="1" x14ac:dyDescent="0.2"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</row>
    <row r="749" spans="3:33" ht="12.75" customHeight="1" x14ac:dyDescent="0.2"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</row>
    <row r="750" spans="3:33" ht="12.75" customHeight="1" x14ac:dyDescent="0.2"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</row>
    <row r="751" spans="3:33" ht="12.75" customHeight="1" x14ac:dyDescent="0.2"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</row>
    <row r="752" spans="3:33" ht="12.75" customHeight="1" x14ac:dyDescent="0.2"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</row>
    <row r="753" spans="3:33" ht="12.75" customHeight="1" x14ac:dyDescent="0.2"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</row>
    <row r="754" spans="3:33" ht="12.75" customHeight="1" x14ac:dyDescent="0.2"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</row>
    <row r="755" spans="3:33" ht="12.75" customHeight="1" x14ac:dyDescent="0.2"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</row>
    <row r="756" spans="3:33" ht="12.75" customHeight="1" x14ac:dyDescent="0.2"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</row>
    <row r="757" spans="3:33" ht="12.75" customHeight="1" x14ac:dyDescent="0.2"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</row>
    <row r="758" spans="3:33" ht="12.75" customHeight="1" x14ac:dyDescent="0.2"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</row>
    <row r="759" spans="3:33" ht="12.75" customHeight="1" x14ac:dyDescent="0.2"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</row>
    <row r="760" spans="3:33" ht="12.75" customHeight="1" x14ac:dyDescent="0.2"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</row>
    <row r="761" spans="3:33" ht="12.75" customHeight="1" x14ac:dyDescent="0.2"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</row>
    <row r="762" spans="3:33" ht="12.75" customHeight="1" x14ac:dyDescent="0.2"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</row>
    <row r="763" spans="3:33" ht="12.75" customHeight="1" x14ac:dyDescent="0.2"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</row>
    <row r="764" spans="3:33" ht="12.75" customHeight="1" x14ac:dyDescent="0.2"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</row>
    <row r="765" spans="3:33" ht="12.75" customHeight="1" x14ac:dyDescent="0.2"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</row>
    <row r="766" spans="3:33" ht="12.75" customHeight="1" x14ac:dyDescent="0.2"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</row>
    <row r="767" spans="3:33" ht="12.75" customHeight="1" x14ac:dyDescent="0.2"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</row>
    <row r="768" spans="3:33" ht="12.75" customHeight="1" x14ac:dyDescent="0.2"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</row>
    <row r="769" spans="3:33" ht="12.75" customHeight="1" x14ac:dyDescent="0.2"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</row>
    <row r="770" spans="3:33" ht="12.75" customHeight="1" x14ac:dyDescent="0.2"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</row>
    <row r="771" spans="3:33" ht="12.75" customHeight="1" x14ac:dyDescent="0.2"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</row>
    <row r="772" spans="3:33" ht="12.75" customHeight="1" x14ac:dyDescent="0.2"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</row>
    <row r="773" spans="3:33" ht="12.75" customHeight="1" x14ac:dyDescent="0.2"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</row>
    <row r="774" spans="3:33" ht="12.75" customHeight="1" x14ac:dyDescent="0.2"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</row>
    <row r="775" spans="3:33" ht="12.75" customHeight="1" x14ac:dyDescent="0.2"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</row>
    <row r="776" spans="3:33" ht="12.75" customHeight="1" x14ac:dyDescent="0.2"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</row>
    <row r="777" spans="3:33" ht="12.75" customHeight="1" x14ac:dyDescent="0.2"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</row>
    <row r="778" spans="3:33" ht="12.75" customHeight="1" x14ac:dyDescent="0.2"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</row>
    <row r="779" spans="3:33" ht="12.75" customHeight="1" x14ac:dyDescent="0.2"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</row>
    <row r="780" spans="3:33" ht="12.75" customHeight="1" x14ac:dyDescent="0.2"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</row>
    <row r="781" spans="3:33" ht="12.75" customHeight="1" x14ac:dyDescent="0.2"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</row>
    <row r="782" spans="3:33" ht="12.75" customHeight="1" x14ac:dyDescent="0.2"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</row>
    <row r="783" spans="3:33" ht="12.75" customHeight="1" x14ac:dyDescent="0.2"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</row>
    <row r="784" spans="3:33" ht="12.75" customHeight="1" x14ac:dyDescent="0.2"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</row>
    <row r="785" spans="3:33" ht="12.75" customHeight="1" x14ac:dyDescent="0.2"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</row>
    <row r="786" spans="3:33" ht="12.75" customHeight="1" x14ac:dyDescent="0.2"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</row>
    <row r="787" spans="3:33" ht="12.75" customHeight="1" x14ac:dyDescent="0.2"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</row>
    <row r="788" spans="3:33" ht="12.75" customHeight="1" x14ac:dyDescent="0.2"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</row>
    <row r="789" spans="3:33" ht="12.75" customHeight="1" x14ac:dyDescent="0.2"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</row>
    <row r="790" spans="3:33" ht="12.75" customHeight="1" x14ac:dyDescent="0.2"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</row>
    <row r="791" spans="3:33" ht="12.75" customHeight="1" x14ac:dyDescent="0.2"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</row>
    <row r="792" spans="3:33" ht="12.75" customHeight="1" x14ac:dyDescent="0.2"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</row>
    <row r="793" spans="3:33" ht="12.75" customHeight="1" x14ac:dyDescent="0.2"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</row>
    <row r="794" spans="3:33" ht="12.75" customHeight="1" x14ac:dyDescent="0.2"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</row>
    <row r="795" spans="3:33" ht="12.75" customHeight="1" x14ac:dyDescent="0.2"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</row>
    <row r="796" spans="3:33" ht="12.75" customHeight="1" x14ac:dyDescent="0.2"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</row>
    <row r="797" spans="3:33" ht="12.75" customHeight="1" x14ac:dyDescent="0.2"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</row>
    <row r="798" spans="3:33" ht="12.75" customHeight="1" x14ac:dyDescent="0.2"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</row>
    <row r="799" spans="3:33" ht="12.75" customHeight="1" x14ac:dyDescent="0.2"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</row>
    <row r="800" spans="3:33" ht="12.75" customHeight="1" x14ac:dyDescent="0.2"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</row>
    <row r="801" spans="3:33" ht="12.75" customHeight="1" x14ac:dyDescent="0.2"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</row>
    <row r="802" spans="3:33" ht="12.75" customHeight="1" x14ac:dyDescent="0.2"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</row>
    <row r="803" spans="3:33" ht="12.75" customHeight="1" x14ac:dyDescent="0.2"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</row>
    <row r="804" spans="3:33" ht="12.75" customHeight="1" x14ac:dyDescent="0.2"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</row>
    <row r="805" spans="3:33" ht="12.75" customHeight="1" x14ac:dyDescent="0.2"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</row>
    <row r="806" spans="3:33" ht="12.75" customHeight="1" x14ac:dyDescent="0.2"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</row>
    <row r="807" spans="3:33" ht="12.75" customHeight="1" x14ac:dyDescent="0.2"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</row>
    <row r="808" spans="3:33" ht="12.75" customHeight="1" x14ac:dyDescent="0.2"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</row>
    <row r="809" spans="3:33" ht="12.75" customHeight="1" x14ac:dyDescent="0.2"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</row>
    <row r="810" spans="3:33" ht="12.75" customHeight="1" x14ac:dyDescent="0.2"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</row>
    <row r="811" spans="3:33" ht="12.75" customHeight="1" x14ac:dyDescent="0.2"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</row>
    <row r="812" spans="3:33" ht="12.75" customHeight="1" x14ac:dyDescent="0.2"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</row>
    <row r="813" spans="3:33" ht="12.75" customHeight="1" x14ac:dyDescent="0.2"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</row>
    <row r="814" spans="3:33" ht="12.75" customHeight="1" x14ac:dyDescent="0.2"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</row>
    <row r="815" spans="3:33" ht="12.75" customHeight="1" x14ac:dyDescent="0.2"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</row>
    <row r="816" spans="3:33" ht="12.75" customHeight="1" x14ac:dyDescent="0.2"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</row>
    <row r="817" spans="3:33" ht="12.75" customHeight="1" x14ac:dyDescent="0.2"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</row>
    <row r="818" spans="3:33" ht="12.75" customHeight="1" x14ac:dyDescent="0.2"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</row>
    <row r="819" spans="3:33" ht="12.75" customHeight="1" x14ac:dyDescent="0.2"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</row>
    <row r="820" spans="3:33" ht="12.75" customHeight="1" x14ac:dyDescent="0.2"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</row>
    <row r="821" spans="3:33" ht="12.75" customHeight="1" x14ac:dyDescent="0.2"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</row>
    <row r="822" spans="3:33" ht="12.75" customHeight="1" x14ac:dyDescent="0.2"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</row>
    <row r="823" spans="3:33" ht="12.75" customHeight="1" x14ac:dyDescent="0.2"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</row>
    <row r="824" spans="3:33" ht="12.75" customHeight="1" x14ac:dyDescent="0.2"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</row>
    <row r="825" spans="3:33" ht="12.75" customHeight="1" x14ac:dyDescent="0.2"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</row>
    <row r="826" spans="3:33" ht="12.75" customHeight="1" x14ac:dyDescent="0.2"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</row>
    <row r="827" spans="3:33" ht="12.75" customHeight="1" x14ac:dyDescent="0.2"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</row>
    <row r="828" spans="3:33" ht="12.75" customHeight="1" x14ac:dyDescent="0.2"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</row>
    <row r="829" spans="3:33" ht="12.75" customHeight="1" x14ac:dyDescent="0.2"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</row>
    <row r="830" spans="3:33" ht="12.75" customHeight="1" x14ac:dyDescent="0.2"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</row>
    <row r="831" spans="3:33" ht="12.75" customHeight="1" x14ac:dyDescent="0.2"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</row>
    <row r="832" spans="3:33" ht="12.75" customHeight="1" x14ac:dyDescent="0.2"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</row>
    <row r="833" spans="3:33" ht="12.75" customHeight="1" x14ac:dyDescent="0.2"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</row>
    <row r="834" spans="3:33" ht="12.75" customHeight="1" x14ac:dyDescent="0.2"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</row>
    <row r="835" spans="3:33" ht="12.75" customHeight="1" x14ac:dyDescent="0.2"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</row>
    <row r="836" spans="3:33" ht="12.75" customHeight="1" x14ac:dyDescent="0.2"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</row>
    <row r="837" spans="3:33" ht="12.75" customHeight="1" x14ac:dyDescent="0.2"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</row>
    <row r="838" spans="3:33" ht="12.75" customHeight="1" x14ac:dyDescent="0.2"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</row>
    <row r="839" spans="3:33" ht="12.75" customHeight="1" x14ac:dyDescent="0.2"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</row>
    <row r="840" spans="3:33" ht="12.75" customHeight="1" x14ac:dyDescent="0.2"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</row>
    <row r="841" spans="3:33" ht="12.75" customHeight="1" x14ac:dyDescent="0.2"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</row>
    <row r="842" spans="3:33" ht="12.75" customHeight="1" x14ac:dyDescent="0.2"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</row>
    <row r="843" spans="3:33" ht="12.75" customHeight="1" x14ac:dyDescent="0.2"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</row>
    <row r="844" spans="3:33" ht="12.75" customHeight="1" x14ac:dyDescent="0.2"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</row>
    <row r="845" spans="3:33" ht="12.75" customHeight="1" x14ac:dyDescent="0.2"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</row>
    <row r="846" spans="3:33" ht="12.75" customHeight="1" x14ac:dyDescent="0.2"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</row>
    <row r="847" spans="3:33" ht="12.75" customHeight="1" x14ac:dyDescent="0.2"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</row>
    <row r="848" spans="3:33" ht="12.75" customHeight="1" x14ac:dyDescent="0.2"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</row>
    <row r="849" spans="3:33" ht="12.75" customHeight="1" x14ac:dyDescent="0.2"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</row>
    <row r="850" spans="3:33" ht="12.75" customHeight="1" x14ac:dyDescent="0.2"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</row>
    <row r="851" spans="3:33" ht="12.75" customHeight="1" x14ac:dyDescent="0.2"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</row>
    <row r="852" spans="3:33" ht="12.75" customHeight="1" x14ac:dyDescent="0.2"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</row>
    <row r="853" spans="3:33" ht="12.75" customHeight="1" x14ac:dyDescent="0.2"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</row>
    <row r="854" spans="3:33" ht="12.75" customHeight="1" x14ac:dyDescent="0.2"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</row>
    <row r="855" spans="3:33" ht="12.75" customHeight="1" x14ac:dyDescent="0.2"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</row>
    <row r="856" spans="3:33" ht="12.75" customHeight="1" x14ac:dyDescent="0.2"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</row>
    <row r="857" spans="3:33" ht="12.75" customHeight="1" x14ac:dyDescent="0.2"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</row>
    <row r="858" spans="3:33" ht="12.75" customHeight="1" x14ac:dyDescent="0.2"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</row>
    <row r="859" spans="3:33" ht="12.75" customHeight="1" x14ac:dyDescent="0.2"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</row>
    <row r="860" spans="3:33" ht="12.75" customHeight="1" x14ac:dyDescent="0.2"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</row>
    <row r="861" spans="3:33" ht="12.75" customHeight="1" x14ac:dyDescent="0.2"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</row>
    <row r="862" spans="3:33" ht="12.75" customHeight="1" x14ac:dyDescent="0.2"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</row>
    <row r="863" spans="3:33" ht="12.75" customHeight="1" x14ac:dyDescent="0.2"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</row>
    <row r="864" spans="3:33" ht="12.75" customHeight="1" x14ac:dyDescent="0.2"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</row>
    <row r="865" spans="3:33" ht="12.75" customHeight="1" x14ac:dyDescent="0.2"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</row>
    <row r="866" spans="3:33" ht="12.75" customHeight="1" x14ac:dyDescent="0.2"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</row>
    <row r="867" spans="3:33" ht="12.75" customHeight="1" x14ac:dyDescent="0.2"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</row>
    <row r="868" spans="3:33" ht="12.75" customHeight="1" x14ac:dyDescent="0.2"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</row>
    <row r="869" spans="3:33" ht="12.75" customHeight="1" x14ac:dyDescent="0.2"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</row>
    <row r="870" spans="3:33" ht="12.75" customHeight="1" x14ac:dyDescent="0.2"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</row>
    <row r="871" spans="3:33" ht="12.75" customHeight="1" x14ac:dyDescent="0.2"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</row>
    <row r="872" spans="3:33" ht="12.75" customHeight="1" x14ac:dyDescent="0.2"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</row>
    <row r="873" spans="3:33" ht="12.75" customHeight="1" x14ac:dyDescent="0.2"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</row>
    <row r="874" spans="3:33" ht="12.75" customHeight="1" x14ac:dyDescent="0.2"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</row>
    <row r="875" spans="3:33" ht="12.75" customHeight="1" x14ac:dyDescent="0.2"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</row>
    <row r="876" spans="3:33" ht="12.75" customHeight="1" x14ac:dyDescent="0.2"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</row>
    <row r="877" spans="3:33" ht="12.75" customHeight="1" x14ac:dyDescent="0.2"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</row>
    <row r="878" spans="3:33" ht="12.75" customHeight="1" x14ac:dyDescent="0.2"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</row>
    <row r="879" spans="3:33" ht="12.75" customHeight="1" x14ac:dyDescent="0.2"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</row>
    <row r="880" spans="3:33" ht="12.75" customHeight="1" x14ac:dyDescent="0.2"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</row>
    <row r="881" spans="3:33" ht="12.75" customHeight="1" x14ac:dyDescent="0.2"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</row>
    <row r="882" spans="3:33" ht="12.75" customHeight="1" x14ac:dyDescent="0.2"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</row>
    <row r="883" spans="3:33" ht="12.75" customHeight="1" x14ac:dyDescent="0.2"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</row>
    <row r="884" spans="3:33" ht="12.75" customHeight="1" x14ac:dyDescent="0.2"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</row>
    <row r="885" spans="3:33" ht="12.75" customHeight="1" x14ac:dyDescent="0.2"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</row>
    <row r="886" spans="3:33" ht="12.75" customHeight="1" x14ac:dyDescent="0.2"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</row>
    <row r="887" spans="3:33" ht="12.75" customHeight="1" x14ac:dyDescent="0.2"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</row>
    <row r="888" spans="3:33" ht="12.75" customHeight="1" x14ac:dyDescent="0.2"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</row>
    <row r="889" spans="3:33" ht="12.75" customHeight="1" x14ac:dyDescent="0.2"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</row>
    <row r="890" spans="3:33" ht="12.75" customHeight="1" x14ac:dyDescent="0.2"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</row>
    <row r="891" spans="3:33" ht="12.75" customHeight="1" x14ac:dyDescent="0.2"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</row>
    <row r="892" spans="3:33" ht="12.75" customHeight="1" x14ac:dyDescent="0.2"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</row>
    <row r="893" spans="3:33" ht="12.75" customHeight="1" x14ac:dyDescent="0.2"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</row>
    <row r="894" spans="3:33" ht="12.75" customHeight="1" x14ac:dyDescent="0.2"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</row>
    <row r="895" spans="3:33" ht="12.75" customHeight="1" x14ac:dyDescent="0.2"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</row>
    <row r="896" spans="3:33" ht="12.75" customHeight="1" x14ac:dyDescent="0.2"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</row>
    <row r="897" spans="3:33" ht="12.75" customHeight="1" x14ac:dyDescent="0.2"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</row>
    <row r="898" spans="3:33" ht="12.75" customHeight="1" x14ac:dyDescent="0.2"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</row>
    <row r="899" spans="3:33" ht="12.75" customHeight="1" x14ac:dyDescent="0.2"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</row>
    <row r="900" spans="3:33" ht="12.75" customHeight="1" x14ac:dyDescent="0.2"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</row>
    <row r="901" spans="3:33" ht="12.75" customHeight="1" x14ac:dyDescent="0.2"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</row>
    <row r="902" spans="3:33" ht="12.75" customHeight="1" x14ac:dyDescent="0.2"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</row>
    <row r="903" spans="3:33" ht="12.75" customHeight="1" x14ac:dyDescent="0.2"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</row>
    <row r="904" spans="3:33" ht="12.75" customHeight="1" x14ac:dyDescent="0.2"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</row>
    <row r="905" spans="3:33" ht="12.75" customHeight="1" x14ac:dyDescent="0.2"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</row>
    <row r="906" spans="3:33" ht="12.75" customHeight="1" x14ac:dyDescent="0.2"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</row>
    <row r="907" spans="3:33" ht="12.75" customHeight="1" x14ac:dyDescent="0.2"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</row>
    <row r="908" spans="3:33" ht="12.75" customHeight="1" x14ac:dyDescent="0.2"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</row>
    <row r="909" spans="3:33" ht="12.75" customHeight="1" x14ac:dyDescent="0.2"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</row>
    <row r="910" spans="3:33" ht="12.75" customHeight="1" x14ac:dyDescent="0.2"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</row>
    <row r="911" spans="3:33" ht="12.75" customHeight="1" x14ac:dyDescent="0.2"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</row>
    <row r="912" spans="3:33" ht="12.75" customHeight="1" x14ac:dyDescent="0.2"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</row>
    <row r="913" spans="3:33" ht="12.75" customHeight="1" x14ac:dyDescent="0.2"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</row>
    <row r="914" spans="3:33" ht="12.75" customHeight="1" x14ac:dyDescent="0.2"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</row>
    <row r="915" spans="3:33" ht="12.75" customHeight="1" x14ac:dyDescent="0.2"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</row>
    <row r="916" spans="3:33" ht="12.75" customHeight="1" x14ac:dyDescent="0.2"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</row>
    <row r="917" spans="3:33" ht="12.75" customHeight="1" x14ac:dyDescent="0.2"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</row>
    <row r="918" spans="3:33" ht="12.75" customHeight="1" x14ac:dyDescent="0.2"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</row>
    <row r="919" spans="3:33" ht="12.75" customHeight="1" x14ac:dyDescent="0.2"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</row>
    <row r="920" spans="3:33" ht="12.75" customHeight="1" x14ac:dyDescent="0.2"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</row>
    <row r="921" spans="3:33" ht="12.75" customHeight="1" x14ac:dyDescent="0.2"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</row>
    <row r="922" spans="3:33" ht="12.75" customHeight="1" x14ac:dyDescent="0.2"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</row>
    <row r="923" spans="3:33" ht="12.75" customHeight="1" x14ac:dyDescent="0.2"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</row>
    <row r="924" spans="3:33" ht="12.75" customHeight="1" x14ac:dyDescent="0.2"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</row>
    <row r="925" spans="3:33" ht="12.75" customHeight="1" x14ac:dyDescent="0.2"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</row>
    <row r="926" spans="3:33" ht="12.75" customHeight="1" x14ac:dyDescent="0.2"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</row>
    <row r="927" spans="3:33" ht="12.75" customHeight="1" x14ac:dyDescent="0.2"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</row>
    <row r="928" spans="3:33" ht="12.75" customHeight="1" x14ac:dyDescent="0.2"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</row>
    <row r="929" spans="3:33" ht="12.75" customHeight="1" x14ac:dyDescent="0.2"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</row>
    <row r="930" spans="3:33" ht="12.75" customHeight="1" x14ac:dyDescent="0.2"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</row>
    <row r="931" spans="3:33" ht="12.75" customHeight="1" x14ac:dyDescent="0.2"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</row>
    <row r="932" spans="3:33" ht="12.75" customHeight="1" x14ac:dyDescent="0.2"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</row>
    <row r="933" spans="3:33" ht="12.75" customHeight="1" x14ac:dyDescent="0.2"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</row>
    <row r="934" spans="3:33" ht="12.75" customHeight="1" x14ac:dyDescent="0.2"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</row>
    <row r="935" spans="3:33" ht="12.75" customHeight="1" x14ac:dyDescent="0.2"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</row>
    <row r="936" spans="3:33" ht="12.75" customHeight="1" x14ac:dyDescent="0.2"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</row>
    <row r="937" spans="3:33" ht="12.75" customHeight="1" x14ac:dyDescent="0.2"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</row>
    <row r="938" spans="3:33" ht="12.75" customHeight="1" x14ac:dyDescent="0.2"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</row>
    <row r="939" spans="3:33" ht="12.75" customHeight="1" x14ac:dyDescent="0.2"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</row>
    <row r="940" spans="3:33" ht="12.75" customHeight="1" x14ac:dyDescent="0.2"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</row>
    <row r="941" spans="3:33" ht="12.75" customHeight="1" x14ac:dyDescent="0.2"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</row>
    <row r="942" spans="3:33" ht="12.75" customHeight="1" x14ac:dyDescent="0.2"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</row>
    <row r="943" spans="3:33" ht="12.75" customHeight="1" x14ac:dyDescent="0.2"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</row>
    <row r="944" spans="3:33" ht="12.75" customHeight="1" x14ac:dyDescent="0.2"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</row>
    <row r="945" spans="3:33" ht="12.75" customHeight="1" x14ac:dyDescent="0.2"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</row>
    <row r="946" spans="3:33" ht="12.75" customHeight="1" x14ac:dyDescent="0.2"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</row>
    <row r="947" spans="3:33" ht="12.75" customHeight="1" x14ac:dyDescent="0.2"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</row>
    <row r="948" spans="3:33" ht="12.75" customHeight="1" x14ac:dyDescent="0.2"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</row>
    <row r="949" spans="3:33" ht="12.75" customHeight="1" x14ac:dyDescent="0.2"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</row>
    <row r="950" spans="3:33" ht="12.75" customHeight="1" x14ac:dyDescent="0.2"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</row>
    <row r="951" spans="3:33" ht="12.75" customHeight="1" x14ac:dyDescent="0.2"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</row>
    <row r="952" spans="3:33" ht="12.75" customHeight="1" x14ac:dyDescent="0.2"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</row>
    <row r="953" spans="3:33" ht="12.75" customHeight="1" x14ac:dyDescent="0.2"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</row>
    <row r="954" spans="3:33" ht="12.75" customHeight="1" x14ac:dyDescent="0.2"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</row>
    <row r="955" spans="3:33" ht="12.75" customHeight="1" x14ac:dyDescent="0.2"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</row>
    <row r="956" spans="3:33" ht="12.75" customHeight="1" x14ac:dyDescent="0.2"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</row>
    <row r="957" spans="3:33" ht="12.75" customHeight="1" x14ac:dyDescent="0.2"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</row>
    <row r="958" spans="3:33" ht="12.75" customHeight="1" x14ac:dyDescent="0.2"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</row>
    <row r="959" spans="3:33" ht="12.75" customHeight="1" x14ac:dyDescent="0.2"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</row>
    <row r="960" spans="3:33" ht="12.75" customHeight="1" x14ac:dyDescent="0.2"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</row>
    <row r="961" spans="3:33" ht="12.75" customHeight="1" x14ac:dyDescent="0.2"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</row>
    <row r="962" spans="3:33" ht="12.75" customHeight="1" x14ac:dyDescent="0.2"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</row>
    <row r="963" spans="3:33" ht="12.75" customHeight="1" x14ac:dyDescent="0.2"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</row>
    <row r="964" spans="3:33" ht="12.75" customHeight="1" x14ac:dyDescent="0.2"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</row>
    <row r="965" spans="3:33" ht="12.75" customHeight="1" x14ac:dyDescent="0.2"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</row>
    <row r="966" spans="3:33" ht="12.75" customHeight="1" x14ac:dyDescent="0.2"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</row>
    <row r="967" spans="3:33" ht="12.75" customHeight="1" x14ac:dyDescent="0.2"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</row>
    <row r="968" spans="3:33" ht="12.75" customHeight="1" x14ac:dyDescent="0.2"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</row>
    <row r="969" spans="3:33" ht="12.75" customHeight="1" x14ac:dyDescent="0.2"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</row>
    <row r="970" spans="3:33" ht="12.75" customHeight="1" x14ac:dyDescent="0.2"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</row>
    <row r="971" spans="3:33" ht="12.75" customHeight="1" x14ac:dyDescent="0.2"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</row>
    <row r="972" spans="3:33" ht="12.75" customHeight="1" x14ac:dyDescent="0.2"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</row>
    <row r="973" spans="3:33" ht="12.75" customHeight="1" x14ac:dyDescent="0.2"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</row>
    <row r="974" spans="3:33" ht="12.75" customHeight="1" x14ac:dyDescent="0.2"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</row>
    <row r="975" spans="3:33" ht="12.75" customHeight="1" x14ac:dyDescent="0.2"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</row>
    <row r="976" spans="3:33" ht="12.75" customHeight="1" x14ac:dyDescent="0.2"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</row>
    <row r="977" spans="3:33" ht="12.75" customHeight="1" x14ac:dyDescent="0.2"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</row>
    <row r="978" spans="3:33" ht="12.75" customHeight="1" x14ac:dyDescent="0.2"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</row>
    <row r="979" spans="3:33" ht="12.75" customHeight="1" x14ac:dyDescent="0.2"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</row>
    <row r="980" spans="3:33" ht="12.75" customHeight="1" x14ac:dyDescent="0.2"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</row>
    <row r="981" spans="3:33" ht="12.75" customHeight="1" x14ac:dyDescent="0.2"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</row>
    <row r="982" spans="3:33" ht="12.75" customHeight="1" x14ac:dyDescent="0.2"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</row>
    <row r="983" spans="3:33" ht="12.75" customHeight="1" x14ac:dyDescent="0.2"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</row>
    <row r="984" spans="3:33" ht="12.75" customHeight="1" x14ac:dyDescent="0.2"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</row>
    <row r="985" spans="3:33" ht="12.75" customHeight="1" x14ac:dyDescent="0.2"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</row>
    <row r="986" spans="3:33" ht="12.75" customHeight="1" x14ac:dyDescent="0.2"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</row>
    <row r="987" spans="3:33" ht="12.75" customHeight="1" x14ac:dyDescent="0.2"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</row>
    <row r="988" spans="3:33" ht="12.75" customHeight="1" x14ac:dyDescent="0.2"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</row>
    <row r="989" spans="3:33" ht="12.75" customHeight="1" x14ac:dyDescent="0.2"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</row>
    <row r="990" spans="3:33" ht="12.75" customHeight="1" x14ac:dyDescent="0.2"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</row>
    <row r="991" spans="3:33" ht="12.75" customHeight="1" x14ac:dyDescent="0.2"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</row>
    <row r="992" spans="3:33" ht="12.75" customHeight="1" x14ac:dyDescent="0.2"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</row>
  </sheetData>
  <sheetProtection algorithmName="SHA-512" hashValue="6Fq52ZPx5SXr+wb7FDhorh+ezZbWR79uhY3bgZ0to4xY5aJ8gLH25uIzArMERjBR3hKGswx2Oev+zldyWvGJgQ==" saltValue="8jYXhcaYoOGVSRJp8GjExg==" spinCount="100000" sheet="1" objects="1" scenarios="1" formatCells="0" formatColumns="0" formatRows="0" insertRows="0" insertHyperlinks="0" deleteRows="0" sort="0" autoFilter="0" pivotTables="0"/>
  <mergeCells count="2">
    <mergeCell ref="A7:N7"/>
    <mergeCell ref="B5:F5"/>
  </mergeCells>
  <pageMargins left="0.98425196850393704" right="0.98425196850393704" top="0.98425196850393704" bottom="0.98425196850393704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zoomScale="120" zoomScaleNormal="120" workbookViewId="0">
      <selection activeCell="F6" sqref="F6"/>
    </sheetView>
  </sheetViews>
  <sheetFormatPr baseColWidth="10" defaultColWidth="24.140625" defaultRowHeight="15" customHeight="1" x14ac:dyDescent="0.2"/>
  <cols>
    <col min="1" max="1" width="24.140625" style="1"/>
    <col min="2" max="2" width="41.85546875" style="1" customWidth="1"/>
    <col min="3" max="3" width="4.5703125" style="1" bestFit="1" customWidth="1"/>
    <col min="4" max="4" width="9" style="1" customWidth="1"/>
    <col min="5" max="5" width="4.5703125" style="1" bestFit="1" customWidth="1"/>
    <col min="6" max="6" width="8" style="1" customWidth="1"/>
    <col min="7" max="16384" width="24.140625" style="1"/>
  </cols>
  <sheetData>
    <row r="1" spans="1:26" ht="65.25" customHeight="1" x14ac:dyDescent="0.2">
      <c r="A1" s="221"/>
      <c r="B1" s="200"/>
      <c r="C1" s="200"/>
      <c r="D1" s="200"/>
      <c r="E1" s="200"/>
      <c r="F1" s="200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 customHeight="1" x14ac:dyDescent="0.2">
      <c r="A2" s="211" t="s">
        <v>56</v>
      </c>
      <c r="B2" s="200"/>
      <c r="C2" s="200"/>
      <c r="D2" s="200"/>
      <c r="E2" s="200"/>
      <c r="F2" s="200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.75" customHeight="1" x14ac:dyDescent="0.2">
      <c r="A3" s="211" t="s">
        <v>117</v>
      </c>
      <c r="B3" s="200"/>
      <c r="C3" s="200"/>
      <c r="D3" s="200"/>
      <c r="E3" s="200"/>
      <c r="F3" s="20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 customHeight="1" x14ac:dyDescent="0.2">
      <c r="A4" s="222" t="s">
        <v>118</v>
      </c>
      <c r="B4" s="223"/>
      <c r="C4" s="223"/>
      <c r="D4" s="223"/>
      <c r="E4" s="223"/>
      <c r="F4" s="22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 customHeight="1" x14ac:dyDescent="0.2">
      <c r="A5" s="91" t="s">
        <v>2</v>
      </c>
      <c r="B5" s="231"/>
      <c r="C5" s="202"/>
      <c r="D5" s="202"/>
      <c r="E5" s="202"/>
      <c r="F5" s="20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 x14ac:dyDescent="0.2">
      <c r="A6" s="4" t="s">
        <v>59</v>
      </c>
      <c r="B6" s="232"/>
      <c r="C6" s="5" t="s">
        <v>4</v>
      </c>
      <c r="D6" s="233"/>
      <c r="E6" s="6" t="s">
        <v>5</v>
      </c>
      <c r="F6" s="234"/>
      <c r="G6" s="8"/>
      <c r="H6" s="8"/>
      <c r="I6" s="8" t="s">
        <v>72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x14ac:dyDescent="0.2">
      <c r="A7" s="220" t="s">
        <v>60</v>
      </c>
      <c r="B7" s="217"/>
      <c r="C7" s="217"/>
      <c r="D7" s="217"/>
      <c r="E7" s="217"/>
      <c r="F7" s="21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2">
      <c r="A8" s="63"/>
      <c r="B8" s="64"/>
      <c r="C8" s="63"/>
      <c r="D8" s="7"/>
      <c r="E8" s="61"/>
      <c r="F8" s="3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 x14ac:dyDescent="0.2">
      <c r="A9" s="213" t="s">
        <v>119</v>
      </c>
      <c r="B9" s="200"/>
      <c r="C9" s="200"/>
      <c r="D9" s="200"/>
      <c r="E9" s="200"/>
      <c r="F9" s="200"/>
      <c r="G9" s="8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 customHeight="1" x14ac:dyDescent="0.2">
      <c r="A10" s="216" t="s">
        <v>7</v>
      </c>
      <c r="B10" s="192"/>
      <c r="C10" s="89"/>
      <c r="D10" s="89"/>
      <c r="E10" s="89"/>
      <c r="F10" s="89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 customHeight="1" x14ac:dyDescent="0.2">
      <c r="A11" s="24" t="s">
        <v>120</v>
      </c>
      <c r="B11" s="24" t="s">
        <v>121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5.5" x14ac:dyDescent="0.2">
      <c r="A12" s="92" t="s">
        <v>122</v>
      </c>
      <c r="B12" s="11" t="s">
        <v>123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x14ac:dyDescent="0.2">
      <c r="A13" s="92" t="s">
        <v>124</v>
      </c>
      <c r="B13" s="11" t="s">
        <v>125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5.5" x14ac:dyDescent="0.2">
      <c r="A14" s="92" t="s">
        <v>126</v>
      </c>
      <c r="B14" s="11" t="s">
        <v>127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 x14ac:dyDescent="0.2">
      <c r="A15" s="92" t="s">
        <v>128</v>
      </c>
      <c r="B15" s="11" t="s">
        <v>129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78.75" customHeight="1" x14ac:dyDescent="0.2">
      <c r="A16" s="92" t="s">
        <v>130</v>
      </c>
      <c r="B16" s="11" t="s">
        <v>131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5.5" x14ac:dyDescent="0.2">
      <c r="A17" s="92" t="s">
        <v>132</v>
      </c>
      <c r="B17" s="11" t="s">
        <v>133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5.5" x14ac:dyDescent="0.2">
      <c r="A18" s="92" t="s">
        <v>134</v>
      </c>
      <c r="B18" s="11" t="s">
        <v>135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38.25" x14ac:dyDescent="0.2">
      <c r="A19" s="92" t="s">
        <v>136</v>
      </c>
      <c r="B19" s="11" t="s">
        <v>137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 x14ac:dyDescent="0.2">
      <c r="A20" s="92" t="s">
        <v>138</v>
      </c>
      <c r="B20" s="11" t="s">
        <v>102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 x14ac:dyDescent="0.2">
      <c r="A21" s="92" t="s">
        <v>139</v>
      </c>
      <c r="B21" s="11" t="s">
        <v>100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 x14ac:dyDescent="0.2">
      <c r="A23" s="219" t="s">
        <v>7</v>
      </c>
      <c r="B23" s="20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 customHeight="1" x14ac:dyDescent="0.2">
      <c r="A24" s="10" t="s">
        <v>120</v>
      </c>
      <c r="B24" s="10" t="s">
        <v>121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38.25" x14ac:dyDescent="0.2">
      <c r="A25" s="90" t="s">
        <v>122</v>
      </c>
      <c r="B25" s="11" t="s">
        <v>140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 x14ac:dyDescent="0.2">
      <c r="A26" s="90" t="s">
        <v>124</v>
      </c>
      <c r="B26" s="11" t="s">
        <v>62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51" x14ac:dyDescent="0.2">
      <c r="A27" s="90" t="s">
        <v>126</v>
      </c>
      <c r="B27" s="11" t="s">
        <v>141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 x14ac:dyDescent="0.2">
      <c r="A28" s="90" t="s">
        <v>128</v>
      </c>
      <c r="B28" s="11" t="s">
        <v>142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78.5" x14ac:dyDescent="0.2">
      <c r="A29" s="90" t="s">
        <v>130</v>
      </c>
      <c r="B29" s="11" t="s">
        <v>143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89.25" x14ac:dyDescent="0.2">
      <c r="A30" s="90" t="s">
        <v>132</v>
      </c>
      <c r="B30" s="11" t="s">
        <v>144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5.5" x14ac:dyDescent="0.2">
      <c r="A31" s="90" t="s">
        <v>134</v>
      </c>
      <c r="B31" s="11" t="s">
        <v>145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39" customHeight="1" x14ac:dyDescent="0.2">
      <c r="A32" s="90" t="s">
        <v>136</v>
      </c>
      <c r="B32" s="11" t="s">
        <v>146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 x14ac:dyDescent="0.2">
      <c r="A33" s="90" t="s">
        <v>138</v>
      </c>
      <c r="B33" s="11" t="s">
        <v>105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 x14ac:dyDescent="0.2">
      <c r="A34" s="90" t="s">
        <v>139</v>
      </c>
      <c r="B34" s="11" t="s">
        <v>100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 customHeight="1" x14ac:dyDescent="0.2">
      <c r="A36" s="219" t="s">
        <v>7</v>
      </c>
      <c r="B36" s="20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 customHeight="1" x14ac:dyDescent="0.2">
      <c r="A37" s="10" t="s">
        <v>120</v>
      </c>
      <c r="B37" s="10" t="s">
        <v>121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 x14ac:dyDescent="0.2">
      <c r="A38" s="90" t="s">
        <v>122</v>
      </c>
      <c r="B38" s="1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 x14ac:dyDescent="0.2">
      <c r="A39" s="90" t="s">
        <v>124</v>
      </c>
      <c r="B39" s="11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 x14ac:dyDescent="0.2">
      <c r="A40" s="90" t="s">
        <v>126</v>
      </c>
      <c r="B40" s="11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 x14ac:dyDescent="0.2">
      <c r="A41" s="90" t="s">
        <v>128</v>
      </c>
      <c r="B41" s="1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25.5" x14ac:dyDescent="0.2">
      <c r="A42" s="90" t="s">
        <v>130</v>
      </c>
      <c r="B42" s="11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 x14ac:dyDescent="0.2">
      <c r="A43" s="90" t="s">
        <v>132</v>
      </c>
      <c r="B43" s="1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5.5" x14ac:dyDescent="0.2">
      <c r="A44" s="90" t="s">
        <v>134</v>
      </c>
      <c r="B44" s="1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 x14ac:dyDescent="0.2">
      <c r="A45" s="90" t="s">
        <v>136</v>
      </c>
      <c r="B45" s="1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 x14ac:dyDescent="0.2">
      <c r="A46" s="90" t="s">
        <v>138</v>
      </c>
      <c r="B46" s="1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 x14ac:dyDescent="0.2">
      <c r="A47" s="90" t="s">
        <v>139</v>
      </c>
      <c r="B47" s="11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 customHeight="1" x14ac:dyDescent="0.2">
      <c r="A49" s="219" t="s">
        <v>7</v>
      </c>
      <c r="B49" s="20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 customHeight="1" x14ac:dyDescent="0.2">
      <c r="A50" s="10" t="s">
        <v>120</v>
      </c>
      <c r="B50" s="10" t="s">
        <v>121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 x14ac:dyDescent="0.2">
      <c r="A51" s="90" t="s">
        <v>122</v>
      </c>
      <c r="B51" s="11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 x14ac:dyDescent="0.2">
      <c r="A52" s="90" t="s">
        <v>124</v>
      </c>
      <c r="B52" s="11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 x14ac:dyDescent="0.2">
      <c r="A53" s="90" t="s">
        <v>126</v>
      </c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 x14ac:dyDescent="0.2">
      <c r="A54" s="90" t="s">
        <v>128</v>
      </c>
      <c r="B54" s="11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5.5" x14ac:dyDescent="0.2">
      <c r="A55" s="90" t="s">
        <v>130</v>
      </c>
      <c r="B55" s="11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 x14ac:dyDescent="0.2">
      <c r="A56" s="90" t="s">
        <v>132</v>
      </c>
      <c r="B56" s="11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5.5" x14ac:dyDescent="0.2">
      <c r="A57" s="90" t="s">
        <v>134</v>
      </c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x14ac:dyDescent="0.2">
      <c r="A58" s="90" t="s">
        <v>136</v>
      </c>
      <c r="B58" s="11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 x14ac:dyDescent="0.2">
      <c r="A59" s="90" t="s">
        <v>138</v>
      </c>
      <c r="B59" s="11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 x14ac:dyDescent="0.2">
      <c r="A60" s="90" t="s">
        <v>139</v>
      </c>
      <c r="B60" s="11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 customHeight="1" x14ac:dyDescent="0.2">
      <c r="A62" s="219" t="s">
        <v>7</v>
      </c>
      <c r="B62" s="203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 customHeight="1" x14ac:dyDescent="0.2">
      <c r="A63" s="10" t="s">
        <v>120</v>
      </c>
      <c r="B63" s="10" t="s">
        <v>121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 x14ac:dyDescent="0.2">
      <c r="A64" s="90" t="s">
        <v>122</v>
      </c>
      <c r="B64" s="1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 x14ac:dyDescent="0.2">
      <c r="A65" s="90" t="s">
        <v>124</v>
      </c>
      <c r="B65" s="1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x14ac:dyDescent="0.2">
      <c r="A66" s="90" t="s">
        <v>126</v>
      </c>
      <c r="B66" s="11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x14ac:dyDescent="0.2">
      <c r="A67" s="90" t="s">
        <v>128</v>
      </c>
      <c r="B67" s="11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5.5" x14ac:dyDescent="0.2">
      <c r="A68" s="90" t="s">
        <v>130</v>
      </c>
      <c r="B68" s="11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 x14ac:dyDescent="0.2">
      <c r="A69" s="90" t="s">
        <v>132</v>
      </c>
      <c r="B69" s="11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5.5" x14ac:dyDescent="0.2">
      <c r="A70" s="90" t="s">
        <v>134</v>
      </c>
      <c r="B70" s="11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 x14ac:dyDescent="0.2">
      <c r="A71" s="90" t="s">
        <v>136</v>
      </c>
      <c r="B71" s="11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 x14ac:dyDescent="0.2">
      <c r="A72" s="90" t="s">
        <v>138</v>
      </c>
      <c r="B72" s="11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 x14ac:dyDescent="0.2">
      <c r="A73" s="90" t="s">
        <v>139</v>
      </c>
      <c r="B73" s="11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.75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.75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.7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.7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.7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.7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.7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.7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.7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.7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.7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.7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.7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.7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.7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.7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.7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.7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.7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.7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.7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.7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.7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.7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.7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.7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.7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.7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.7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.7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.7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.7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.7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.7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.7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.7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.7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.7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.7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.7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.7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.7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.7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.7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.7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.7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.7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.7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.7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.7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.7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.7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.7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.7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.7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.7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.7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.7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.7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.7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.7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.7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.7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.7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.7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.7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.7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.7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.7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.7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.7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.7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.7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.7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.7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.7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.7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.7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.7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.7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.7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.7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.7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.7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.7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.7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.7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.7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.7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.7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.7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.7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.7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.7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.7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.7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.7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.7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.7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.7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.7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.7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.7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.7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.7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.7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.7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.7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.7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.7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.7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.7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.7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.7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.7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.7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.7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.7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.7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.7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.7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.7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.7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.7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.7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.7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.7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.7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.7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.7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.7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.7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.7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.7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.7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.7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.7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.7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.7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sheetProtection algorithmName="SHA-512" hashValue="0Z7ZOPW4p+EpE1knhnK2JYROKg0VStJLN1luPugflXjyst6TE7G3alPNzRlfHUX/B7mBc+QlKFhE3PPP8uvdUg==" saltValue="3xXtfueMhUU2PY3cAcExUQ==" spinCount="100000" sheet="1" objects="1" scenarios="1" formatCells="0" formatColumns="0" formatRows="0" insertRows="0" insertHyperlinks="0" deleteRows="0" sort="0" autoFilter="0" pivotTables="0"/>
  <mergeCells count="12">
    <mergeCell ref="A7:F7"/>
    <mergeCell ref="A9:F9"/>
    <mergeCell ref="A1:F1"/>
    <mergeCell ref="A2:F2"/>
    <mergeCell ref="A3:F3"/>
    <mergeCell ref="A4:F4"/>
    <mergeCell ref="B5:F5"/>
    <mergeCell ref="A10:B10"/>
    <mergeCell ref="A23:B23"/>
    <mergeCell ref="A36:B36"/>
    <mergeCell ref="A49:B49"/>
    <mergeCell ref="A62:B62"/>
  </mergeCells>
  <pageMargins left="0.98425196850393704" right="0.98425196850393704" top="0.98425196850393704" bottom="0.98425196850393704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A9D26-7A30-4A19-BA04-6790C128AE9A}">
  <dimension ref="A1:AC981"/>
  <sheetViews>
    <sheetView workbookViewId="0">
      <selection activeCell="D14" sqref="D14"/>
    </sheetView>
  </sheetViews>
  <sheetFormatPr baseColWidth="10" defaultColWidth="22.5703125" defaultRowHeight="15" customHeight="1" x14ac:dyDescent="0.2"/>
  <cols>
    <col min="1" max="5" width="22.5703125" style="143"/>
    <col min="6" max="6" width="22" style="143" customWidth="1"/>
    <col min="7" max="7" width="7.85546875" style="143" bestFit="1" customWidth="1"/>
    <col min="8" max="8" width="8.7109375" style="143" bestFit="1" customWidth="1"/>
    <col min="9" max="9" width="4" style="143" customWidth="1"/>
    <col min="10" max="10" width="4.140625" style="143" bestFit="1" customWidth="1"/>
    <col min="11" max="11" width="5.42578125" style="143" bestFit="1" customWidth="1"/>
    <col min="12" max="12" width="3.7109375" style="143" bestFit="1" customWidth="1"/>
    <col min="13" max="13" width="2.85546875" style="143" bestFit="1" customWidth="1"/>
    <col min="14" max="14" width="5.140625" style="143" bestFit="1" customWidth="1"/>
    <col min="15" max="16384" width="22.5703125" style="143"/>
  </cols>
  <sheetData>
    <row r="1" spans="1:29" ht="81" customHeight="1" x14ac:dyDescent="0.2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15" customHeight="1" x14ac:dyDescent="0.2">
      <c r="A2" s="144" t="s">
        <v>147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ht="16.5" customHeight="1" x14ac:dyDescent="0.2">
      <c r="A3" s="144" t="s">
        <v>148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2.75" customHeight="1" x14ac:dyDescent="0.2">
      <c r="A4" s="146" t="s">
        <v>149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12.75" customHeight="1" x14ac:dyDescent="0.2">
      <c r="A5" s="147" t="s">
        <v>2</v>
      </c>
      <c r="B5" s="236"/>
      <c r="C5" s="236"/>
      <c r="D5" s="236"/>
      <c r="E5" s="236"/>
      <c r="F5" s="236"/>
      <c r="G5" s="148"/>
      <c r="H5" s="148"/>
      <c r="I5" s="148"/>
      <c r="J5" s="148"/>
      <c r="K5" s="148"/>
      <c r="L5" s="148"/>
      <c r="M5" s="142"/>
      <c r="N5" s="142"/>
      <c r="O5" s="142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5" customHeight="1" x14ac:dyDescent="0.2">
      <c r="A6" s="149" t="s">
        <v>150</v>
      </c>
      <c r="B6" s="235"/>
      <c r="C6" s="150" t="s">
        <v>4</v>
      </c>
      <c r="D6" s="237"/>
      <c r="E6" s="151" t="s">
        <v>5</v>
      </c>
      <c r="F6" s="238"/>
      <c r="G6" s="142"/>
      <c r="H6" s="152"/>
      <c r="I6" s="152"/>
      <c r="J6" s="152"/>
      <c r="K6" s="152"/>
      <c r="L6" s="152"/>
      <c r="M6" s="142"/>
      <c r="N6" s="142"/>
      <c r="O6" s="142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 customHeight="1" x14ac:dyDescent="0.2">
      <c r="A7" s="224" t="s">
        <v>60</v>
      </c>
      <c r="B7" s="224"/>
      <c r="C7" s="224"/>
      <c r="D7" s="224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 customHeight="1" x14ac:dyDescent="0.2">
      <c r="A8" s="142"/>
      <c r="B8" s="142"/>
      <c r="C8" s="142"/>
      <c r="D8" s="152"/>
      <c r="E8" s="153"/>
      <c r="F8" s="152"/>
      <c r="G8" s="152"/>
      <c r="H8" s="152"/>
      <c r="I8" s="154"/>
      <c r="J8" s="154"/>
      <c r="K8" s="152"/>
      <c r="L8" s="152"/>
      <c r="M8" s="152"/>
      <c r="N8" s="152"/>
      <c r="O8" s="152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27.75" customHeight="1" x14ac:dyDescent="0.2">
      <c r="A9" s="225" t="s">
        <v>151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 customHeight="1" x14ac:dyDescent="0.2">
      <c r="A10" s="142"/>
      <c r="B10" s="142"/>
      <c r="C10" s="14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 customHeight="1" x14ac:dyDescent="0.2">
      <c r="A11" s="155" t="s">
        <v>7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7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75" customHeight="1" x14ac:dyDescent="0.2">
      <c r="A12" s="158" t="s">
        <v>62</v>
      </c>
      <c r="B12" s="158" t="s">
        <v>76</v>
      </c>
      <c r="C12" s="158" t="s">
        <v>77</v>
      </c>
      <c r="D12" s="159" t="s">
        <v>78</v>
      </c>
      <c r="E12" s="160" t="s">
        <v>152</v>
      </c>
      <c r="F12" s="159" t="s">
        <v>153</v>
      </c>
      <c r="G12" s="161" t="s">
        <v>154</v>
      </c>
      <c r="H12" s="162"/>
      <c r="I12" s="163" t="s">
        <v>155</v>
      </c>
      <c r="J12" s="164"/>
      <c r="K12" s="164"/>
      <c r="L12" s="164"/>
      <c r="M12" s="164"/>
      <c r="N12" s="165"/>
      <c r="O12" s="166" t="s">
        <v>156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 customHeight="1" x14ac:dyDescent="0.2">
      <c r="A13" s="158"/>
      <c r="B13" s="158"/>
      <c r="C13" s="158"/>
      <c r="D13" s="167"/>
      <c r="E13" s="167"/>
      <c r="F13" s="167"/>
      <c r="G13" s="178" t="s">
        <v>157</v>
      </c>
      <c r="H13" s="179" t="s">
        <v>158</v>
      </c>
      <c r="I13" s="169" t="s">
        <v>159</v>
      </c>
      <c r="J13" s="169" t="s">
        <v>160</v>
      </c>
      <c r="K13" s="169" t="s">
        <v>161</v>
      </c>
      <c r="L13" s="169" t="s">
        <v>162</v>
      </c>
      <c r="M13" s="169" t="s">
        <v>163</v>
      </c>
      <c r="N13" s="169" t="s">
        <v>164</v>
      </c>
      <c r="O13" s="168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51" x14ac:dyDescent="0.2">
      <c r="A14" s="180" t="s">
        <v>23</v>
      </c>
      <c r="B14" s="181" t="s">
        <v>70</v>
      </c>
      <c r="C14" s="182" t="s">
        <v>96</v>
      </c>
      <c r="D14" s="40" t="s">
        <v>97</v>
      </c>
      <c r="E14" s="40" t="s">
        <v>98</v>
      </c>
      <c r="F14" s="186" t="s">
        <v>99</v>
      </c>
      <c r="G14" s="184">
        <v>45323</v>
      </c>
      <c r="H14" s="183">
        <v>45412</v>
      </c>
      <c r="I14" s="170"/>
      <c r="J14" s="170"/>
      <c r="K14" s="170"/>
      <c r="L14" s="170" t="s">
        <v>165</v>
      </c>
      <c r="M14" s="170"/>
      <c r="N14" s="171">
        <v>1</v>
      </c>
      <c r="O14" s="172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</row>
    <row r="15" spans="1:29" ht="89.25" x14ac:dyDescent="0.2">
      <c r="A15" s="30"/>
      <c r="B15" s="30"/>
      <c r="C15" s="134"/>
      <c r="D15" s="30"/>
      <c r="E15" s="40"/>
      <c r="F15" s="187" t="s">
        <v>103</v>
      </c>
      <c r="G15" s="185">
        <v>45323</v>
      </c>
      <c r="H15" s="133">
        <v>45626</v>
      </c>
      <c r="I15" s="170"/>
      <c r="J15" s="170"/>
      <c r="K15" s="170"/>
      <c r="L15" s="170"/>
      <c r="M15" s="170" t="s">
        <v>165</v>
      </c>
      <c r="N15" s="171">
        <v>0.9</v>
      </c>
      <c r="O15" s="172" t="s">
        <v>166</v>
      </c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</row>
    <row r="16" spans="1:29" ht="63.75" x14ac:dyDescent="0.2">
      <c r="A16" s="30"/>
      <c r="B16" s="30"/>
      <c r="C16" s="39"/>
      <c r="D16" s="40"/>
      <c r="E16" s="40"/>
      <c r="F16" s="40" t="s">
        <v>106</v>
      </c>
      <c r="G16" s="133">
        <v>45566</v>
      </c>
      <c r="H16" s="133">
        <v>45643</v>
      </c>
      <c r="I16" s="170"/>
      <c r="J16" s="170"/>
      <c r="K16" s="170"/>
      <c r="L16" s="170"/>
      <c r="M16" s="170" t="s">
        <v>165</v>
      </c>
      <c r="N16" s="171">
        <v>0.7</v>
      </c>
      <c r="O16" s="172" t="s">
        <v>167</v>
      </c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</row>
    <row r="17" spans="1:29" ht="12.75" customHeight="1" x14ac:dyDescent="0.2">
      <c r="A17" s="174"/>
      <c r="B17" s="87"/>
      <c r="C17" s="41"/>
      <c r="D17" s="175"/>
      <c r="E17" s="176"/>
      <c r="F17" s="175"/>
      <c r="G17" s="177"/>
      <c r="H17" s="170"/>
      <c r="I17" s="170"/>
      <c r="J17" s="170"/>
      <c r="K17" s="170"/>
      <c r="L17" s="170"/>
      <c r="M17" s="170"/>
      <c r="N17" s="171"/>
      <c r="O17" s="170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</row>
    <row r="18" spans="1:29" ht="12.75" customHeight="1" x14ac:dyDescent="0.2">
      <c r="A18" s="174"/>
      <c r="B18" s="174"/>
      <c r="C18" s="41"/>
      <c r="D18" s="32"/>
      <c r="E18" s="32"/>
      <c r="F18" s="32"/>
      <c r="G18" s="177"/>
      <c r="H18" s="170"/>
      <c r="I18" s="170"/>
      <c r="J18" s="170"/>
      <c r="K18" s="170"/>
      <c r="L18" s="170"/>
      <c r="M18" s="170"/>
      <c r="N18" s="170"/>
      <c r="O18" s="170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</row>
    <row r="19" spans="1:29" ht="12.75" customHeight="1" x14ac:dyDescent="0.2">
      <c r="A19" s="174"/>
      <c r="B19" s="174"/>
      <c r="C19" s="42"/>
      <c r="D19" s="43"/>
      <c r="E19" s="43"/>
      <c r="F19" s="43"/>
      <c r="G19" s="2"/>
      <c r="H19" s="2"/>
      <c r="I19" s="2"/>
      <c r="J19" s="43"/>
      <c r="K19" s="43"/>
      <c r="L19" s="43"/>
      <c r="M19" s="43"/>
      <c r="N19" s="43"/>
      <c r="O19" s="43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 customHeight="1" x14ac:dyDescent="0.2"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 customHeight="1" x14ac:dyDescent="0.2"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 customHeight="1" x14ac:dyDescent="0.2"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 customHeight="1" x14ac:dyDescent="0.2"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75" customHeight="1" x14ac:dyDescent="0.2"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 customHeight="1" x14ac:dyDescent="0.2"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 customHeight="1" x14ac:dyDescent="0.2"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 customHeight="1" x14ac:dyDescent="0.2"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 customHeight="1" x14ac:dyDescent="0.2"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 customHeight="1" x14ac:dyDescent="0.2"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75" customHeight="1" x14ac:dyDescent="0.2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 customHeight="1" x14ac:dyDescent="0.2"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 customHeight="1" x14ac:dyDescent="0.2"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4:29" ht="12.75" customHeight="1" x14ac:dyDescent="0.2"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4:29" ht="12.75" customHeight="1" x14ac:dyDescent="0.2"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4:29" ht="12.75" customHeight="1" x14ac:dyDescent="0.2"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4:29" ht="12.75" customHeight="1" x14ac:dyDescent="0.2"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4:29" ht="12.75" customHeight="1" x14ac:dyDescent="0.2"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4:29" ht="12.75" customHeight="1" x14ac:dyDescent="0.2"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4:29" ht="12.75" customHeight="1" x14ac:dyDescent="0.2"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4:29" ht="12.75" customHeight="1" x14ac:dyDescent="0.2"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4:29" ht="12.75" customHeight="1" x14ac:dyDescent="0.2"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spans="4:29" ht="12.75" customHeight="1" x14ac:dyDescent="0.2"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4:29" ht="12.75" customHeight="1" x14ac:dyDescent="0.2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4:29" ht="12.75" customHeight="1" x14ac:dyDescent="0.2"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4:29" ht="12.75" customHeight="1" x14ac:dyDescent="0.2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4:29" ht="12.75" customHeight="1" x14ac:dyDescent="0.2"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4:29" ht="12.75" customHeight="1" x14ac:dyDescent="0.2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4:29" ht="12.75" customHeight="1" x14ac:dyDescent="0.2"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4:29" ht="12.75" customHeight="1" x14ac:dyDescent="0.2"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4:29" ht="12.75" customHeight="1" x14ac:dyDescent="0.2"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4:29" ht="12.75" customHeight="1" x14ac:dyDescent="0.2"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4:29" ht="12.75" customHeight="1" x14ac:dyDescent="0.2"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4:29" ht="12.75" customHeight="1" x14ac:dyDescent="0.2"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</row>
    <row r="54" spans="4:29" ht="12.75" customHeight="1" x14ac:dyDescent="0.2"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4:29" ht="12.75" customHeight="1" x14ac:dyDescent="0.2"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4:29" ht="12.75" customHeight="1" x14ac:dyDescent="0.2"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4:29" ht="12.75" customHeight="1" x14ac:dyDescent="0.2"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4:29" ht="12.75" customHeight="1" x14ac:dyDescent="0.2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4:29" ht="12.75" customHeight="1" x14ac:dyDescent="0.2"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</row>
    <row r="60" spans="4:29" ht="12.75" customHeight="1" x14ac:dyDescent="0.2"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4:29" ht="12.75" customHeight="1" x14ac:dyDescent="0.2"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4:29" ht="12.75" customHeight="1" x14ac:dyDescent="0.2"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4:29" ht="12.75" customHeight="1" x14ac:dyDescent="0.2"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4:29" ht="12.75" customHeight="1" x14ac:dyDescent="0.2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</row>
    <row r="65" spans="4:29" ht="12.75" customHeight="1" x14ac:dyDescent="0.2"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4:29" ht="12.75" customHeight="1" x14ac:dyDescent="0.2"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4:29" ht="12.75" customHeight="1" x14ac:dyDescent="0.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4:29" ht="12.75" customHeight="1" x14ac:dyDescent="0.2"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4:29" ht="12.75" customHeight="1" x14ac:dyDescent="0.2"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4:29" ht="12.75" customHeight="1" x14ac:dyDescent="0.2"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4:29" ht="12.75" customHeight="1" x14ac:dyDescent="0.2"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</row>
    <row r="72" spans="4:29" ht="12.75" customHeight="1" x14ac:dyDescent="0.2"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4:29" ht="12.75" customHeight="1" x14ac:dyDescent="0.2"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4:29" ht="12.75" customHeight="1" x14ac:dyDescent="0.2"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4:29" ht="12.75" customHeight="1" x14ac:dyDescent="0.2"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4:29" ht="12.75" customHeight="1" x14ac:dyDescent="0.2"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4:29" ht="12.75" customHeight="1" x14ac:dyDescent="0.2"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</row>
    <row r="78" spans="4:29" ht="12.75" customHeight="1" x14ac:dyDescent="0.2"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4:29" ht="12.75" customHeight="1" x14ac:dyDescent="0.2"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4:29" ht="12.75" customHeight="1" x14ac:dyDescent="0.2"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4:29" ht="12.75" customHeight="1" x14ac:dyDescent="0.2"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4:29" ht="12.75" customHeight="1" x14ac:dyDescent="0.2"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</row>
    <row r="83" spans="4:29" ht="12.75" customHeight="1" x14ac:dyDescent="0.2"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4:29" ht="12.75" customHeight="1" x14ac:dyDescent="0.2"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4:29" ht="12.75" customHeight="1" x14ac:dyDescent="0.2"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4:29" ht="12.75" customHeight="1" x14ac:dyDescent="0.2"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4:29" ht="12.75" customHeight="1" x14ac:dyDescent="0.2"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4:29" ht="12.75" customHeight="1" x14ac:dyDescent="0.2"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4:29" ht="12.75" customHeight="1" x14ac:dyDescent="0.2"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</row>
    <row r="90" spans="4:29" ht="12.75" customHeight="1" x14ac:dyDescent="0.2"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4:29" ht="12.75" customHeight="1" x14ac:dyDescent="0.2"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4:29" ht="12.75" customHeight="1" x14ac:dyDescent="0.2"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4:29" ht="12.75" customHeight="1" x14ac:dyDescent="0.2"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4:29" ht="12.75" customHeight="1" x14ac:dyDescent="0.2"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</row>
    <row r="95" spans="4:29" ht="12.75" customHeight="1" x14ac:dyDescent="0.2"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4:29" ht="12.75" customHeight="1" x14ac:dyDescent="0.2"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4:29" ht="12.75" customHeight="1" x14ac:dyDescent="0.2"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4:29" ht="12.75" customHeight="1" x14ac:dyDescent="0.2"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4:29" ht="12.75" customHeight="1" x14ac:dyDescent="0.2"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4:29" ht="12.75" customHeight="1" x14ac:dyDescent="0.2"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4:29" ht="12.75" customHeight="1" x14ac:dyDescent="0.2"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</row>
    <row r="102" spans="4:29" ht="12.75" customHeight="1" x14ac:dyDescent="0.2"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4:29" ht="12.75" customHeight="1" x14ac:dyDescent="0.2"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4:29" ht="12.75" customHeight="1" x14ac:dyDescent="0.2"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</row>
    <row r="105" spans="4:29" ht="12.75" customHeight="1" x14ac:dyDescent="0.2"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</row>
    <row r="106" spans="4:29" ht="12.75" customHeight="1" x14ac:dyDescent="0.2"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</row>
    <row r="107" spans="4:29" ht="12.75" customHeight="1" x14ac:dyDescent="0.2"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</row>
    <row r="108" spans="4:29" ht="12.75" customHeight="1" x14ac:dyDescent="0.2"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</row>
    <row r="109" spans="4:29" ht="12.75" customHeight="1" x14ac:dyDescent="0.2"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</row>
    <row r="110" spans="4:29" ht="12.75" customHeight="1" x14ac:dyDescent="0.2"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</row>
    <row r="111" spans="4:29" ht="12.75" customHeight="1" x14ac:dyDescent="0.2"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</row>
    <row r="112" spans="4:29" ht="12.75" customHeight="1" x14ac:dyDescent="0.2"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</row>
    <row r="113" spans="4:29" ht="12.75" customHeight="1" x14ac:dyDescent="0.2"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</row>
    <row r="114" spans="4:29" ht="12.75" customHeight="1" x14ac:dyDescent="0.2"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</row>
    <row r="115" spans="4:29" ht="12.75" customHeight="1" x14ac:dyDescent="0.2"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</row>
    <row r="116" spans="4:29" ht="12.75" customHeight="1" x14ac:dyDescent="0.2"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</row>
    <row r="117" spans="4:29" ht="12.75" customHeight="1" x14ac:dyDescent="0.2"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</row>
    <row r="118" spans="4:29" ht="12.75" customHeight="1" x14ac:dyDescent="0.2"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</row>
    <row r="119" spans="4:29" ht="12.75" customHeight="1" x14ac:dyDescent="0.2"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</row>
    <row r="120" spans="4:29" ht="12.75" customHeight="1" x14ac:dyDescent="0.2"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</row>
    <row r="121" spans="4:29" ht="12.75" customHeight="1" x14ac:dyDescent="0.2"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</row>
    <row r="122" spans="4:29" ht="12.75" customHeight="1" x14ac:dyDescent="0.2"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</row>
    <row r="123" spans="4:29" ht="12.75" customHeight="1" x14ac:dyDescent="0.2"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</row>
    <row r="124" spans="4:29" ht="12.75" customHeight="1" x14ac:dyDescent="0.2"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</row>
    <row r="125" spans="4:29" ht="12.75" customHeight="1" x14ac:dyDescent="0.2"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</row>
    <row r="126" spans="4:29" ht="12.75" customHeight="1" x14ac:dyDescent="0.2"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</row>
    <row r="127" spans="4:29" ht="12.75" customHeight="1" x14ac:dyDescent="0.2"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</row>
    <row r="128" spans="4:29" ht="12.75" customHeight="1" x14ac:dyDescent="0.2"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</row>
    <row r="129" spans="4:29" ht="12.75" customHeight="1" x14ac:dyDescent="0.2"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</row>
    <row r="130" spans="4:29" ht="12.75" customHeight="1" x14ac:dyDescent="0.2"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</row>
    <row r="131" spans="4:29" ht="12.75" customHeight="1" x14ac:dyDescent="0.2"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</row>
    <row r="132" spans="4:29" ht="12.75" customHeight="1" x14ac:dyDescent="0.2"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</row>
    <row r="133" spans="4:29" ht="12.75" customHeight="1" x14ac:dyDescent="0.2"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</row>
    <row r="134" spans="4:29" ht="12.75" customHeight="1" x14ac:dyDescent="0.2"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</row>
    <row r="135" spans="4:29" ht="12.75" customHeight="1" x14ac:dyDescent="0.2"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</row>
    <row r="136" spans="4:29" ht="12.75" customHeight="1" x14ac:dyDescent="0.2"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</row>
    <row r="137" spans="4:29" ht="12.75" customHeight="1" x14ac:dyDescent="0.2"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</row>
    <row r="138" spans="4:29" ht="12.75" customHeight="1" x14ac:dyDescent="0.2"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</row>
    <row r="139" spans="4:29" ht="12.75" customHeight="1" x14ac:dyDescent="0.2"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</row>
    <row r="140" spans="4:29" ht="12.75" customHeight="1" x14ac:dyDescent="0.2"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</row>
    <row r="141" spans="4:29" ht="12.75" customHeight="1" x14ac:dyDescent="0.2"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</row>
    <row r="142" spans="4:29" ht="12.75" customHeight="1" x14ac:dyDescent="0.2"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</row>
    <row r="143" spans="4:29" ht="12.75" customHeight="1" x14ac:dyDescent="0.2"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</row>
    <row r="144" spans="4:29" ht="12.75" customHeight="1" x14ac:dyDescent="0.2"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</row>
    <row r="145" spans="4:29" ht="12.75" customHeight="1" x14ac:dyDescent="0.2"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</row>
    <row r="146" spans="4:29" ht="12.75" customHeight="1" x14ac:dyDescent="0.2"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</row>
    <row r="147" spans="4:29" ht="12.75" customHeight="1" x14ac:dyDescent="0.2"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</row>
    <row r="148" spans="4:29" ht="12.75" customHeight="1" x14ac:dyDescent="0.2"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</row>
    <row r="149" spans="4:29" ht="12.75" customHeight="1" x14ac:dyDescent="0.2"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</row>
    <row r="150" spans="4:29" ht="12.75" customHeight="1" x14ac:dyDescent="0.2"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</row>
    <row r="151" spans="4:29" ht="12.75" customHeight="1" x14ac:dyDescent="0.2"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</row>
    <row r="152" spans="4:29" ht="12.75" customHeight="1" x14ac:dyDescent="0.2"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</row>
    <row r="153" spans="4:29" ht="12.75" customHeight="1" x14ac:dyDescent="0.2"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</row>
    <row r="154" spans="4:29" ht="12.75" customHeight="1" x14ac:dyDescent="0.2"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</row>
    <row r="155" spans="4:29" ht="12.75" customHeight="1" x14ac:dyDescent="0.2"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</row>
    <row r="156" spans="4:29" ht="12.75" customHeight="1" x14ac:dyDescent="0.2"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</row>
    <row r="157" spans="4:29" ht="12.75" customHeight="1" x14ac:dyDescent="0.2"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</row>
    <row r="158" spans="4:29" ht="12.75" customHeight="1" x14ac:dyDescent="0.2"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</row>
    <row r="159" spans="4:29" ht="12.75" customHeight="1" x14ac:dyDescent="0.2"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</row>
    <row r="160" spans="4:29" ht="12.75" customHeight="1" x14ac:dyDescent="0.2"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</row>
    <row r="161" spans="4:29" ht="12.75" customHeight="1" x14ac:dyDescent="0.2"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</row>
    <row r="162" spans="4:29" ht="12.75" customHeight="1" x14ac:dyDescent="0.2"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</row>
    <row r="163" spans="4:29" ht="12.75" customHeight="1" x14ac:dyDescent="0.2"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</row>
    <row r="164" spans="4:29" ht="12.75" customHeight="1" x14ac:dyDescent="0.2"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</row>
    <row r="165" spans="4:29" ht="12.75" customHeight="1" x14ac:dyDescent="0.2"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</row>
    <row r="166" spans="4:29" ht="12.75" customHeight="1" x14ac:dyDescent="0.2"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</row>
    <row r="167" spans="4:29" ht="12.75" customHeight="1" x14ac:dyDescent="0.2"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</row>
    <row r="168" spans="4:29" ht="12.75" customHeight="1" x14ac:dyDescent="0.2"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</row>
    <row r="169" spans="4:29" ht="12.75" customHeight="1" x14ac:dyDescent="0.2"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</row>
    <row r="170" spans="4:29" ht="12.75" customHeight="1" x14ac:dyDescent="0.2"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</row>
    <row r="171" spans="4:29" ht="12.75" customHeight="1" x14ac:dyDescent="0.2"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</row>
    <row r="172" spans="4:29" ht="12.75" customHeight="1" x14ac:dyDescent="0.2"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</row>
    <row r="173" spans="4:29" ht="12.75" customHeight="1" x14ac:dyDescent="0.2"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</row>
    <row r="174" spans="4:29" ht="12.75" customHeight="1" x14ac:dyDescent="0.2"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</row>
    <row r="175" spans="4:29" ht="12.75" customHeight="1" x14ac:dyDescent="0.2"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</row>
    <row r="176" spans="4:29" ht="12.75" customHeight="1" x14ac:dyDescent="0.2"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</row>
    <row r="177" spans="4:29" ht="12.75" customHeight="1" x14ac:dyDescent="0.2"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</row>
    <row r="178" spans="4:29" ht="12.75" customHeight="1" x14ac:dyDescent="0.2"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</row>
    <row r="179" spans="4:29" ht="12.75" customHeight="1" x14ac:dyDescent="0.2"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</row>
    <row r="180" spans="4:29" ht="12.75" customHeight="1" x14ac:dyDescent="0.2"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</row>
    <row r="181" spans="4:29" ht="12.75" customHeight="1" x14ac:dyDescent="0.2"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</row>
    <row r="182" spans="4:29" ht="12.75" customHeight="1" x14ac:dyDescent="0.2"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</row>
    <row r="183" spans="4:29" ht="12.75" customHeight="1" x14ac:dyDescent="0.2"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</row>
    <row r="184" spans="4:29" ht="12.75" customHeight="1" x14ac:dyDescent="0.2"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</row>
    <row r="185" spans="4:29" ht="12.75" customHeight="1" x14ac:dyDescent="0.2"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</row>
    <row r="186" spans="4:29" ht="12.75" customHeight="1" x14ac:dyDescent="0.2"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</row>
    <row r="187" spans="4:29" ht="12.75" customHeight="1" x14ac:dyDescent="0.2"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</row>
    <row r="188" spans="4:29" ht="12.75" customHeight="1" x14ac:dyDescent="0.2"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</row>
    <row r="189" spans="4:29" ht="12.75" customHeight="1" x14ac:dyDescent="0.2"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</row>
    <row r="190" spans="4:29" ht="12.75" customHeight="1" x14ac:dyDescent="0.2"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</row>
    <row r="191" spans="4:29" ht="12.75" customHeight="1" x14ac:dyDescent="0.2"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</row>
    <row r="192" spans="4:29" ht="12.75" customHeight="1" x14ac:dyDescent="0.2"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</row>
    <row r="193" spans="4:29" ht="12.75" customHeight="1" x14ac:dyDescent="0.2"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</row>
    <row r="194" spans="4:29" ht="12.75" customHeight="1" x14ac:dyDescent="0.2"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</row>
    <row r="195" spans="4:29" ht="12.75" customHeight="1" x14ac:dyDescent="0.2"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</row>
    <row r="196" spans="4:29" ht="12.75" customHeight="1" x14ac:dyDescent="0.2"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</row>
    <row r="197" spans="4:29" ht="12.75" customHeight="1" x14ac:dyDescent="0.2"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</row>
    <row r="198" spans="4:29" ht="12.75" customHeight="1" x14ac:dyDescent="0.2"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</row>
    <row r="199" spans="4:29" ht="12.75" customHeight="1" x14ac:dyDescent="0.2"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</row>
    <row r="200" spans="4:29" ht="12.75" customHeight="1" x14ac:dyDescent="0.2"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</row>
    <row r="201" spans="4:29" ht="12.75" customHeight="1" x14ac:dyDescent="0.2"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</row>
    <row r="202" spans="4:29" ht="12.75" customHeight="1" x14ac:dyDescent="0.2"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</row>
    <row r="203" spans="4:29" ht="12.75" customHeight="1" x14ac:dyDescent="0.2"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</row>
    <row r="204" spans="4:29" ht="12.75" customHeight="1" x14ac:dyDescent="0.2"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</row>
    <row r="205" spans="4:29" ht="12.75" customHeight="1" x14ac:dyDescent="0.2"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</row>
    <row r="206" spans="4:29" ht="12.75" customHeight="1" x14ac:dyDescent="0.2"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</row>
    <row r="207" spans="4:29" ht="12.75" customHeight="1" x14ac:dyDescent="0.2"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</row>
    <row r="208" spans="4:29" ht="12.75" customHeight="1" x14ac:dyDescent="0.2"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</row>
    <row r="209" spans="4:29" ht="12.75" customHeight="1" x14ac:dyDescent="0.2"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</row>
    <row r="210" spans="4:29" ht="12.75" customHeight="1" x14ac:dyDescent="0.2"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</row>
    <row r="211" spans="4:29" ht="12.75" customHeight="1" x14ac:dyDescent="0.2"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</row>
    <row r="212" spans="4:29" ht="12.75" customHeight="1" x14ac:dyDescent="0.2"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</row>
    <row r="213" spans="4:29" ht="12.75" customHeight="1" x14ac:dyDescent="0.2"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</row>
    <row r="214" spans="4:29" ht="12.75" customHeight="1" x14ac:dyDescent="0.2"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</row>
    <row r="215" spans="4:29" ht="12.75" customHeight="1" x14ac:dyDescent="0.2"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</row>
    <row r="216" spans="4:29" ht="12.75" customHeight="1" x14ac:dyDescent="0.2"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</row>
    <row r="217" spans="4:29" ht="12.75" customHeight="1" x14ac:dyDescent="0.2"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</row>
    <row r="218" spans="4:29" ht="12.75" customHeight="1" x14ac:dyDescent="0.2"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</row>
    <row r="219" spans="4:29" ht="12.75" customHeight="1" x14ac:dyDescent="0.2"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</row>
    <row r="220" spans="4:29" ht="12.75" customHeight="1" x14ac:dyDescent="0.2"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</row>
    <row r="221" spans="4:29" ht="12.75" customHeight="1" x14ac:dyDescent="0.2"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</row>
    <row r="222" spans="4:29" ht="12.75" customHeight="1" x14ac:dyDescent="0.2"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</row>
    <row r="223" spans="4:29" ht="12.75" customHeight="1" x14ac:dyDescent="0.2"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</row>
    <row r="224" spans="4:29" ht="12.75" customHeight="1" x14ac:dyDescent="0.2"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</row>
    <row r="225" spans="4:29" ht="12.75" customHeight="1" x14ac:dyDescent="0.2"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</row>
    <row r="226" spans="4:29" ht="12.75" customHeight="1" x14ac:dyDescent="0.2"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</row>
    <row r="227" spans="4:29" ht="12.75" customHeight="1" x14ac:dyDescent="0.2"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</row>
    <row r="228" spans="4:29" ht="12.75" customHeight="1" x14ac:dyDescent="0.2"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</row>
    <row r="229" spans="4:29" ht="12.75" customHeight="1" x14ac:dyDescent="0.2"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</row>
    <row r="230" spans="4:29" ht="12.75" customHeight="1" x14ac:dyDescent="0.2"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</row>
    <row r="231" spans="4:29" ht="12.75" customHeight="1" x14ac:dyDescent="0.2"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</row>
    <row r="232" spans="4:29" ht="12.75" customHeight="1" x14ac:dyDescent="0.2"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</row>
    <row r="233" spans="4:29" ht="12.75" customHeight="1" x14ac:dyDescent="0.2"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</row>
    <row r="234" spans="4:29" ht="12.75" customHeight="1" x14ac:dyDescent="0.2"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</row>
    <row r="235" spans="4:29" ht="12.75" customHeight="1" x14ac:dyDescent="0.2"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</row>
    <row r="236" spans="4:29" ht="12.75" customHeight="1" x14ac:dyDescent="0.2"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</row>
    <row r="237" spans="4:29" ht="12.75" customHeight="1" x14ac:dyDescent="0.2"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</row>
    <row r="238" spans="4:29" ht="12.75" customHeight="1" x14ac:dyDescent="0.2"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</row>
    <row r="239" spans="4:29" ht="12.75" customHeight="1" x14ac:dyDescent="0.2"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</row>
    <row r="240" spans="4:29" ht="12.75" customHeight="1" x14ac:dyDescent="0.2"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</row>
    <row r="241" spans="4:29" ht="12.75" customHeight="1" x14ac:dyDescent="0.2"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</row>
    <row r="242" spans="4:29" ht="12.75" customHeight="1" x14ac:dyDescent="0.2"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</row>
    <row r="243" spans="4:29" ht="12.75" customHeight="1" x14ac:dyDescent="0.2"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</row>
    <row r="244" spans="4:29" ht="12.75" customHeight="1" x14ac:dyDescent="0.2"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</row>
    <row r="245" spans="4:29" ht="12.75" customHeight="1" x14ac:dyDescent="0.2"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</row>
    <row r="246" spans="4:29" ht="12.75" customHeight="1" x14ac:dyDescent="0.2"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</row>
    <row r="247" spans="4:29" ht="12.75" customHeight="1" x14ac:dyDescent="0.2"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</row>
    <row r="248" spans="4:29" ht="12.75" customHeight="1" x14ac:dyDescent="0.2"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</row>
    <row r="249" spans="4:29" ht="12.75" customHeight="1" x14ac:dyDescent="0.2"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</row>
    <row r="250" spans="4:29" ht="12.75" customHeight="1" x14ac:dyDescent="0.2"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</row>
    <row r="251" spans="4:29" ht="12.75" customHeight="1" x14ac:dyDescent="0.2"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</row>
    <row r="252" spans="4:29" ht="12.75" customHeight="1" x14ac:dyDescent="0.2"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</row>
    <row r="253" spans="4:29" ht="12.75" customHeight="1" x14ac:dyDescent="0.2"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</row>
    <row r="254" spans="4:29" ht="12.75" customHeight="1" x14ac:dyDescent="0.2"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</row>
    <row r="255" spans="4:29" ht="12.75" customHeight="1" x14ac:dyDescent="0.2"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</row>
    <row r="256" spans="4:29" ht="12.75" customHeight="1" x14ac:dyDescent="0.2"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</row>
    <row r="257" spans="4:29" ht="12.75" customHeight="1" x14ac:dyDescent="0.2"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</row>
    <row r="258" spans="4:29" ht="12.75" customHeight="1" x14ac:dyDescent="0.2"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</row>
    <row r="259" spans="4:29" ht="12.75" customHeight="1" x14ac:dyDescent="0.2"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</row>
    <row r="260" spans="4:29" ht="12.75" customHeight="1" x14ac:dyDescent="0.2"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</row>
    <row r="261" spans="4:29" ht="12.75" customHeight="1" x14ac:dyDescent="0.2"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</row>
    <row r="262" spans="4:29" ht="12.75" customHeight="1" x14ac:dyDescent="0.2"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</row>
    <row r="263" spans="4:29" ht="12.75" customHeight="1" x14ac:dyDescent="0.2"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</row>
    <row r="264" spans="4:29" ht="12.75" customHeight="1" x14ac:dyDescent="0.2"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</row>
    <row r="265" spans="4:29" ht="12.75" customHeight="1" x14ac:dyDescent="0.2"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</row>
    <row r="266" spans="4:29" ht="12.75" customHeight="1" x14ac:dyDescent="0.2"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</row>
    <row r="267" spans="4:29" ht="12.75" customHeight="1" x14ac:dyDescent="0.2"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</row>
    <row r="268" spans="4:29" ht="12.75" customHeight="1" x14ac:dyDescent="0.2"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</row>
    <row r="269" spans="4:29" ht="12.75" customHeight="1" x14ac:dyDescent="0.2"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</row>
    <row r="270" spans="4:29" ht="12.75" customHeight="1" x14ac:dyDescent="0.2"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</row>
    <row r="271" spans="4:29" ht="12.75" customHeight="1" x14ac:dyDescent="0.2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</row>
    <row r="272" spans="4:29" ht="12.75" customHeight="1" x14ac:dyDescent="0.2"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</row>
    <row r="273" spans="4:29" ht="12.75" customHeight="1" x14ac:dyDescent="0.2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</row>
    <row r="274" spans="4:29" ht="12.75" customHeight="1" x14ac:dyDescent="0.2"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</row>
    <row r="275" spans="4:29" ht="12.75" customHeight="1" x14ac:dyDescent="0.2"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</row>
    <row r="276" spans="4:29" ht="12.75" customHeight="1" x14ac:dyDescent="0.2"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</row>
    <row r="277" spans="4:29" ht="12.75" customHeight="1" x14ac:dyDescent="0.2"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</row>
    <row r="278" spans="4:29" ht="12.75" customHeight="1" x14ac:dyDescent="0.2"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</row>
    <row r="279" spans="4:29" ht="12.75" customHeight="1" x14ac:dyDescent="0.2"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</row>
    <row r="280" spans="4:29" ht="12.75" customHeight="1" x14ac:dyDescent="0.2"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</row>
    <row r="281" spans="4:29" ht="12.75" customHeight="1" x14ac:dyDescent="0.2"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</row>
    <row r="282" spans="4:29" ht="12.75" customHeight="1" x14ac:dyDescent="0.2"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</row>
    <row r="283" spans="4:29" ht="12.75" customHeight="1" x14ac:dyDescent="0.2"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</row>
    <row r="284" spans="4:29" ht="12.75" customHeight="1" x14ac:dyDescent="0.2"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</row>
    <row r="285" spans="4:29" ht="12.75" customHeight="1" x14ac:dyDescent="0.2"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</row>
    <row r="286" spans="4:29" ht="12.75" customHeight="1" x14ac:dyDescent="0.2"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</row>
    <row r="287" spans="4:29" ht="12.75" customHeight="1" x14ac:dyDescent="0.2"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</row>
    <row r="288" spans="4:29" ht="12.75" customHeight="1" x14ac:dyDescent="0.2"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</row>
    <row r="289" spans="4:29" ht="12.75" customHeight="1" x14ac:dyDescent="0.2"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</row>
    <row r="290" spans="4:29" ht="12.75" customHeight="1" x14ac:dyDescent="0.2"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</row>
    <row r="291" spans="4:29" ht="12.75" customHeight="1" x14ac:dyDescent="0.2"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</row>
    <row r="292" spans="4:29" ht="12.75" customHeight="1" x14ac:dyDescent="0.2"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</row>
    <row r="293" spans="4:29" ht="12.75" customHeight="1" x14ac:dyDescent="0.2"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</row>
    <row r="294" spans="4:29" ht="12.75" customHeight="1" x14ac:dyDescent="0.2"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</row>
    <row r="295" spans="4:29" ht="12.75" customHeight="1" x14ac:dyDescent="0.2"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</row>
    <row r="296" spans="4:29" ht="12.75" customHeight="1" x14ac:dyDescent="0.2"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</row>
    <row r="297" spans="4:29" ht="12.75" customHeight="1" x14ac:dyDescent="0.2"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</row>
    <row r="298" spans="4:29" ht="12.75" customHeight="1" x14ac:dyDescent="0.2"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</row>
    <row r="299" spans="4:29" ht="12.75" customHeight="1" x14ac:dyDescent="0.2"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</row>
    <row r="300" spans="4:29" ht="12.75" customHeight="1" x14ac:dyDescent="0.2"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</row>
    <row r="301" spans="4:29" ht="12.75" customHeight="1" x14ac:dyDescent="0.2"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</row>
    <row r="302" spans="4:29" ht="12.75" customHeight="1" x14ac:dyDescent="0.2"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</row>
    <row r="303" spans="4:29" ht="12.75" customHeight="1" x14ac:dyDescent="0.2"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</row>
    <row r="304" spans="4:29" ht="12.75" customHeight="1" x14ac:dyDescent="0.2"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</row>
    <row r="305" spans="4:29" ht="12.75" customHeight="1" x14ac:dyDescent="0.2"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</row>
    <row r="306" spans="4:29" ht="12.75" customHeight="1" x14ac:dyDescent="0.2"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</row>
    <row r="307" spans="4:29" ht="12.75" customHeight="1" x14ac:dyDescent="0.2"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</row>
    <row r="308" spans="4:29" ht="12.75" customHeight="1" x14ac:dyDescent="0.2"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</row>
    <row r="309" spans="4:29" ht="12.75" customHeight="1" x14ac:dyDescent="0.2"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</row>
    <row r="310" spans="4:29" ht="12.75" customHeight="1" x14ac:dyDescent="0.2"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</row>
    <row r="311" spans="4:29" ht="12.75" customHeight="1" x14ac:dyDescent="0.2"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</row>
    <row r="312" spans="4:29" ht="12.75" customHeight="1" x14ac:dyDescent="0.2"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</row>
    <row r="313" spans="4:29" ht="12.75" customHeight="1" x14ac:dyDescent="0.2"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</row>
    <row r="314" spans="4:29" ht="12.75" customHeight="1" x14ac:dyDescent="0.2"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</row>
    <row r="315" spans="4:29" ht="12.75" customHeight="1" x14ac:dyDescent="0.2"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</row>
    <row r="316" spans="4:29" ht="12.75" customHeight="1" x14ac:dyDescent="0.2"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</row>
    <row r="317" spans="4:29" ht="12.75" customHeight="1" x14ac:dyDescent="0.2"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</row>
    <row r="318" spans="4:29" ht="12.75" customHeight="1" x14ac:dyDescent="0.2"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</row>
    <row r="319" spans="4:29" ht="12.75" customHeight="1" x14ac:dyDescent="0.2"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</row>
    <row r="320" spans="4:29" ht="12.75" customHeight="1" x14ac:dyDescent="0.2"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</row>
    <row r="321" spans="4:29" ht="12.75" customHeight="1" x14ac:dyDescent="0.2"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</row>
    <row r="322" spans="4:29" ht="12.75" customHeight="1" x14ac:dyDescent="0.2"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</row>
    <row r="323" spans="4:29" ht="12.75" customHeight="1" x14ac:dyDescent="0.2"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</row>
    <row r="324" spans="4:29" ht="12.75" customHeight="1" x14ac:dyDescent="0.2"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</row>
    <row r="325" spans="4:29" ht="12.75" customHeight="1" x14ac:dyDescent="0.2"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</row>
    <row r="326" spans="4:29" ht="12.75" customHeight="1" x14ac:dyDescent="0.2"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</row>
    <row r="327" spans="4:29" ht="12.75" customHeight="1" x14ac:dyDescent="0.2"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</row>
    <row r="328" spans="4:29" ht="12.75" customHeight="1" x14ac:dyDescent="0.2"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</row>
    <row r="329" spans="4:29" ht="12.75" customHeight="1" x14ac:dyDescent="0.2"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</row>
    <row r="330" spans="4:29" ht="12.75" customHeight="1" x14ac:dyDescent="0.2"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</row>
    <row r="331" spans="4:29" ht="12.75" customHeight="1" x14ac:dyDescent="0.2"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</row>
    <row r="332" spans="4:29" ht="12.75" customHeight="1" x14ac:dyDescent="0.2"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</row>
    <row r="333" spans="4:29" ht="12.75" customHeight="1" x14ac:dyDescent="0.2"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</row>
    <row r="334" spans="4:29" ht="12.75" customHeight="1" x14ac:dyDescent="0.2"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</row>
    <row r="335" spans="4:29" ht="12.75" customHeight="1" x14ac:dyDescent="0.2"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</row>
    <row r="336" spans="4:29" ht="12.75" customHeight="1" x14ac:dyDescent="0.2"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</row>
    <row r="337" spans="4:29" ht="12.75" customHeight="1" x14ac:dyDescent="0.2"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</row>
    <row r="338" spans="4:29" ht="12.75" customHeight="1" x14ac:dyDescent="0.2"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</row>
    <row r="339" spans="4:29" ht="12.75" customHeight="1" x14ac:dyDescent="0.2"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</row>
    <row r="340" spans="4:29" ht="12.75" customHeight="1" x14ac:dyDescent="0.2"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</row>
    <row r="341" spans="4:29" ht="12.75" customHeight="1" x14ac:dyDescent="0.2"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</row>
    <row r="342" spans="4:29" ht="12.75" customHeight="1" x14ac:dyDescent="0.2"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</row>
    <row r="343" spans="4:29" ht="12.75" customHeight="1" x14ac:dyDescent="0.2"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</row>
    <row r="344" spans="4:29" ht="12.75" customHeight="1" x14ac:dyDescent="0.2"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</row>
    <row r="345" spans="4:29" ht="12.75" customHeight="1" x14ac:dyDescent="0.2"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</row>
    <row r="346" spans="4:29" ht="12.75" customHeight="1" x14ac:dyDescent="0.2"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</row>
    <row r="347" spans="4:29" ht="12.75" customHeight="1" x14ac:dyDescent="0.2"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</row>
    <row r="348" spans="4:29" ht="12.75" customHeight="1" x14ac:dyDescent="0.2"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</row>
    <row r="349" spans="4:29" ht="12.75" customHeight="1" x14ac:dyDescent="0.2"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</row>
    <row r="350" spans="4:29" ht="12.75" customHeight="1" x14ac:dyDescent="0.2"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</row>
    <row r="351" spans="4:29" ht="12.75" customHeight="1" x14ac:dyDescent="0.2"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</row>
    <row r="352" spans="4:29" ht="12.75" customHeight="1" x14ac:dyDescent="0.2"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</row>
    <row r="353" spans="4:29" ht="12.75" customHeight="1" x14ac:dyDescent="0.2"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</row>
    <row r="354" spans="4:29" ht="12.75" customHeight="1" x14ac:dyDescent="0.2"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</row>
    <row r="355" spans="4:29" ht="12.75" customHeight="1" x14ac:dyDescent="0.2"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</row>
    <row r="356" spans="4:29" ht="12.75" customHeight="1" x14ac:dyDescent="0.2"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</row>
    <row r="357" spans="4:29" ht="12.75" customHeight="1" x14ac:dyDescent="0.2"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</row>
    <row r="358" spans="4:29" ht="12.75" customHeight="1" x14ac:dyDescent="0.2"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</row>
    <row r="359" spans="4:29" ht="12.75" customHeight="1" x14ac:dyDescent="0.2"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</row>
    <row r="360" spans="4:29" ht="12.75" customHeight="1" x14ac:dyDescent="0.2"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</row>
    <row r="361" spans="4:29" ht="12.75" customHeight="1" x14ac:dyDescent="0.2"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</row>
    <row r="362" spans="4:29" ht="12.75" customHeight="1" x14ac:dyDescent="0.2"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</row>
    <row r="363" spans="4:29" ht="12.75" customHeight="1" x14ac:dyDescent="0.2"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</row>
    <row r="364" spans="4:29" ht="12.75" customHeight="1" x14ac:dyDescent="0.2"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</row>
    <row r="365" spans="4:29" ht="12.75" customHeight="1" x14ac:dyDescent="0.2"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</row>
    <row r="366" spans="4:29" ht="12.75" customHeight="1" x14ac:dyDescent="0.2"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</row>
    <row r="367" spans="4:29" ht="12.75" customHeight="1" x14ac:dyDescent="0.2"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</row>
    <row r="368" spans="4:29" ht="12.75" customHeight="1" x14ac:dyDescent="0.2"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</row>
    <row r="369" spans="4:29" ht="12.75" customHeight="1" x14ac:dyDescent="0.2"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</row>
    <row r="370" spans="4:29" ht="12.75" customHeight="1" x14ac:dyDescent="0.2"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</row>
    <row r="371" spans="4:29" ht="12.75" customHeight="1" x14ac:dyDescent="0.2"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</row>
    <row r="372" spans="4:29" ht="12.75" customHeight="1" x14ac:dyDescent="0.2"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</row>
    <row r="373" spans="4:29" ht="12.75" customHeight="1" x14ac:dyDescent="0.2"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</row>
    <row r="374" spans="4:29" ht="12.75" customHeight="1" x14ac:dyDescent="0.2"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</row>
    <row r="375" spans="4:29" ht="12.75" customHeight="1" x14ac:dyDescent="0.2"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</row>
    <row r="376" spans="4:29" ht="12.75" customHeight="1" x14ac:dyDescent="0.2"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</row>
    <row r="377" spans="4:29" ht="12.75" customHeight="1" x14ac:dyDescent="0.2"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</row>
    <row r="378" spans="4:29" ht="12.75" customHeight="1" x14ac:dyDescent="0.2"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</row>
    <row r="379" spans="4:29" ht="12.75" customHeight="1" x14ac:dyDescent="0.2"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</row>
    <row r="380" spans="4:29" ht="12.75" customHeight="1" x14ac:dyDescent="0.2"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</row>
    <row r="381" spans="4:29" ht="12.75" customHeight="1" x14ac:dyDescent="0.2"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</row>
    <row r="382" spans="4:29" ht="12.75" customHeight="1" x14ac:dyDescent="0.2"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</row>
    <row r="383" spans="4:29" ht="12.75" customHeight="1" x14ac:dyDescent="0.2"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</row>
    <row r="384" spans="4:29" ht="12.75" customHeight="1" x14ac:dyDescent="0.2"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</row>
    <row r="385" spans="4:29" ht="12.75" customHeight="1" x14ac:dyDescent="0.2"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</row>
    <row r="386" spans="4:29" ht="12.75" customHeight="1" x14ac:dyDescent="0.2"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</row>
    <row r="387" spans="4:29" ht="12.75" customHeight="1" x14ac:dyDescent="0.2"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</row>
    <row r="388" spans="4:29" ht="12.75" customHeight="1" x14ac:dyDescent="0.2"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</row>
    <row r="389" spans="4:29" ht="12.75" customHeight="1" x14ac:dyDescent="0.2"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</row>
    <row r="390" spans="4:29" ht="12.75" customHeight="1" x14ac:dyDescent="0.2"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</row>
    <row r="391" spans="4:29" ht="12.75" customHeight="1" x14ac:dyDescent="0.2"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</row>
    <row r="392" spans="4:29" ht="12.75" customHeight="1" x14ac:dyDescent="0.2"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</row>
    <row r="393" spans="4:29" ht="12.75" customHeight="1" x14ac:dyDescent="0.2"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</row>
    <row r="394" spans="4:29" ht="12.75" customHeight="1" x14ac:dyDescent="0.2"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</row>
    <row r="395" spans="4:29" ht="12.75" customHeight="1" x14ac:dyDescent="0.2"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</row>
    <row r="396" spans="4:29" ht="12.75" customHeight="1" x14ac:dyDescent="0.2"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</row>
    <row r="397" spans="4:29" ht="12.75" customHeight="1" x14ac:dyDescent="0.2"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</row>
    <row r="398" spans="4:29" ht="12.75" customHeight="1" x14ac:dyDescent="0.2"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</row>
    <row r="399" spans="4:29" ht="12.75" customHeight="1" x14ac:dyDescent="0.2"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</row>
    <row r="400" spans="4:29" ht="12.75" customHeight="1" x14ac:dyDescent="0.2"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</row>
    <row r="401" spans="4:29" ht="12.75" customHeight="1" x14ac:dyDescent="0.2"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</row>
    <row r="402" spans="4:29" ht="12.75" customHeight="1" x14ac:dyDescent="0.2"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</row>
    <row r="403" spans="4:29" ht="12.75" customHeight="1" x14ac:dyDescent="0.2"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</row>
    <row r="404" spans="4:29" ht="12.75" customHeight="1" x14ac:dyDescent="0.2"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</row>
    <row r="405" spans="4:29" ht="12.75" customHeight="1" x14ac:dyDescent="0.2"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</row>
    <row r="406" spans="4:29" ht="12.75" customHeight="1" x14ac:dyDescent="0.2"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</row>
    <row r="407" spans="4:29" ht="12.75" customHeight="1" x14ac:dyDescent="0.2"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</row>
    <row r="408" spans="4:29" ht="12.75" customHeight="1" x14ac:dyDescent="0.2"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</row>
    <row r="409" spans="4:29" ht="12.75" customHeight="1" x14ac:dyDescent="0.2"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</row>
    <row r="410" spans="4:29" ht="12.75" customHeight="1" x14ac:dyDescent="0.2"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</row>
    <row r="411" spans="4:29" ht="12.75" customHeight="1" x14ac:dyDescent="0.2"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</row>
    <row r="412" spans="4:29" ht="12.75" customHeight="1" x14ac:dyDescent="0.2"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</row>
    <row r="413" spans="4:29" ht="12.75" customHeight="1" x14ac:dyDescent="0.2"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</row>
    <row r="414" spans="4:29" ht="12.75" customHeight="1" x14ac:dyDescent="0.2"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</row>
    <row r="415" spans="4:29" ht="12.75" customHeight="1" x14ac:dyDescent="0.2"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</row>
    <row r="416" spans="4:29" ht="12.75" customHeight="1" x14ac:dyDescent="0.2"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</row>
    <row r="417" spans="4:29" ht="12.75" customHeight="1" x14ac:dyDescent="0.2"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</row>
    <row r="418" spans="4:29" ht="12.75" customHeight="1" x14ac:dyDescent="0.2"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</row>
    <row r="419" spans="4:29" ht="12.75" customHeight="1" x14ac:dyDescent="0.2"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</row>
    <row r="420" spans="4:29" ht="12.75" customHeight="1" x14ac:dyDescent="0.2"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</row>
    <row r="421" spans="4:29" ht="12.75" customHeight="1" x14ac:dyDescent="0.2"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</row>
    <row r="422" spans="4:29" ht="12.75" customHeight="1" x14ac:dyDescent="0.2"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</row>
    <row r="423" spans="4:29" ht="12.75" customHeight="1" x14ac:dyDescent="0.2"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</row>
    <row r="424" spans="4:29" ht="12.75" customHeight="1" x14ac:dyDescent="0.2"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</row>
    <row r="425" spans="4:29" ht="12.75" customHeight="1" x14ac:dyDescent="0.2"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</row>
    <row r="426" spans="4:29" ht="12.75" customHeight="1" x14ac:dyDescent="0.2"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</row>
    <row r="427" spans="4:29" ht="12.75" customHeight="1" x14ac:dyDescent="0.2"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</row>
    <row r="428" spans="4:29" ht="12.75" customHeight="1" x14ac:dyDescent="0.2"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</row>
    <row r="429" spans="4:29" ht="12.75" customHeight="1" x14ac:dyDescent="0.2"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</row>
    <row r="430" spans="4:29" ht="12.75" customHeight="1" x14ac:dyDescent="0.2"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</row>
    <row r="431" spans="4:29" ht="12.75" customHeight="1" x14ac:dyDescent="0.2"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</row>
    <row r="432" spans="4:29" ht="12.75" customHeight="1" x14ac:dyDescent="0.2"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</row>
    <row r="433" spans="4:29" ht="12.75" customHeight="1" x14ac:dyDescent="0.2"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</row>
    <row r="434" spans="4:29" ht="12.75" customHeight="1" x14ac:dyDescent="0.2"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</row>
    <row r="435" spans="4:29" ht="12.75" customHeight="1" x14ac:dyDescent="0.2"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</row>
    <row r="436" spans="4:29" ht="12.75" customHeight="1" x14ac:dyDescent="0.2"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</row>
    <row r="437" spans="4:29" ht="12.75" customHeight="1" x14ac:dyDescent="0.2"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</row>
    <row r="438" spans="4:29" ht="12.75" customHeight="1" x14ac:dyDescent="0.2"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</row>
    <row r="439" spans="4:29" ht="12.75" customHeight="1" x14ac:dyDescent="0.2"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</row>
    <row r="440" spans="4:29" ht="12.75" customHeight="1" x14ac:dyDescent="0.2"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</row>
    <row r="441" spans="4:29" ht="12.75" customHeight="1" x14ac:dyDescent="0.2"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</row>
    <row r="442" spans="4:29" ht="12.75" customHeight="1" x14ac:dyDescent="0.2"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</row>
    <row r="443" spans="4:29" ht="12.75" customHeight="1" x14ac:dyDescent="0.2"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</row>
    <row r="444" spans="4:29" ht="12.75" customHeight="1" x14ac:dyDescent="0.2"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</row>
    <row r="445" spans="4:29" ht="12.75" customHeight="1" x14ac:dyDescent="0.2"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</row>
    <row r="446" spans="4:29" ht="12.75" customHeight="1" x14ac:dyDescent="0.2"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</row>
    <row r="447" spans="4:29" ht="12.75" customHeight="1" x14ac:dyDescent="0.2"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</row>
    <row r="448" spans="4:29" ht="12.75" customHeight="1" x14ac:dyDescent="0.2"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</row>
    <row r="449" spans="4:29" ht="12.75" customHeight="1" x14ac:dyDescent="0.2"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</row>
    <row r="450" spans="4:29" ht="12.75" customHeight="1" x14ac:dyDescent="0.2"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</row>
    <row r="451" spans="4:29" ht="12.75" customHeight="1" x14ac:dyDescent="0.2"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</row>
    <row r="452" spans="4:29" ht="12.75" customHeight="1" x14ac:dyDescent="0.2"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</row>
    <row r="453" spans="4:29" ht="12.75" customHeight="1" x14ac:dyDescent="0.2"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</row>
    <row r="454" spans="4:29" ht="12.75" customHeight="1" x14ac:dyDescent="0.2"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</row>
    <row r="455" spans="4:29" ht="12.75" customHeight="1" x14ac:dyDescent="0.2"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</row>
    <row r="456" spans="4:29" ht="12.75" customHeight="1" x14ac:dyDescent="0.2"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</row>
    <row r="457" spans="4:29" ht="12.75" customHeight="1" x14ac:dyDescent="0.2"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</row>
    <row r="458" spans="4:29" ht="12.75" customHeight="1" x14ac:dyDescent="0.2"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</row>
    <row r="459" spans="4:29" ht="12.75" customHeight="1" x14ac:dyDescent="0.2"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</row>
    <row r="460" spans="4:29" ht="12.75" customHeight="1" x14ac:dyDescent="0.2"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</row>
    <row r="461" spans="4:29" ht="12.75" customHeight="1" x14ac:dyDescent="0.2"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</row>
    <row r="462" spans="4:29" ht="12.75" customHeight="1" x14ac:dyDescent="0.2"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</row>
    <row r="463" spans="4:29" ht="12.75" customHeight="1" x14ac:dyDescent="0.2"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</row>
    <row r="464" spans="4:29" ht="12.75" customHeight="1" x14ac:dyDescent="0.2"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</row>
    <row r="465" spans="4:29" ht="12.75" customHeight="1" x14ac:dyDescent="0.2"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</row>
    <row r="466" spans="4:29" ht="12.75" customHeight="1" x14ac:dyDescent="0.2"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</row>
    <row r="467" spans="4:29" ht="12.75" customHeight="1" x14ac:dyDescent="0.2"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</row>
    <row r="468" spans="4:29" ht="12.75" customHeight="1" x14ac:dyDescent="0.2"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</row>
    <row r="469" spans="4:29" ht="12.75" customHeight="1" x14ac:dyDescent="0.2"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</row>
    <row r="470" spans="4:29" ht="12.75" customHeight="1" x14ac:dyDescent="0.2"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</row>
    <row r="471" spans="4:29" ht="12.75" customHeight="1" x14ac:dyDescent="0.2"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</row>
    <row r="472" spans="4:29" ht="12.75" customHeight="1" x14ac:dyDescent="0.2"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</row>
    <row r="473" spans="4:29" ht="12.75" customHeight="1" x14ac:dyDescent="0.2"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</row>
    <row r="474" spans="4:29" ht="12.75" customHeight="1" x14ac:dyDescent="0.2"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</row>
    <row r="475" spans="4:29" ht="12.75" customHeight="1" x14ac:dyDescent="0.2"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</row>
    <row r="476" spans="4:29" ht="12.75" customHeight="1" x14ac:dyDescent="0.2"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</row>
    <row r="477" spans="4:29" ht="12.75" customHeight="1" x14ac:dyDescent="0.2"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</row>
    <row r="478" spans="4:29" ht="12.75" customHeight="1" x14ac:dyDescent="0.2"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</row>
    <row r="479" spans="4:29" ht="12.75" customHeight="1" x14ac:dyDescent="0.2"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</row>
    <row r="480" spans="4:29" ht="12.75" customHeight="1" x14ac:dyDescent="0.2"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</row>
    <row r="481" spans="4:29" ht="12.75" customHeight="1" x14ac:dyDescent="0.2"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</row>
    <row r="482" spans="4:29" ht="12.75" customHeight="1" x14ac:dyDescent="0.2"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</row>
    <row r="483" spans="4:29" ht="12.75" customHeight="1" x14ac:dyDescent="0.2"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</row>
    <row r="484" spans="4:29" ht="12.75" customHeight="1" x14ac:dyDescent="0.2"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</row>
    <row r="485" spans="4:29" ht="12.75" customHeight="1" x14ac:dyDescent="0.2"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</row>
    <row r="486" spans="4:29" ht="12.75" customHeight="1" x14ac:dyDescent="0.2"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</row>
    <row r="487" spans="4:29" ht="12.75" customHeight="1" x14ac:dyDescent="0.2"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</row>
    <row r="488" spans="4:29" ht="12.75" customHeight="1" x14ac:dyDescent="0.2"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</row>
    <row r="489" spans="4:29" ht="12.75" customHeight="1" x14ac:dyDescent="0.2"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</row>
    <row r="490" spans="4:29" ht="12.75" customHeight="1" x14ac:dyDescent="0.2"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</row>
    <row r="491" spans="4:29" ht="12.75" customHeight="1" x14ac:dyDescent="0.2"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</row>
    <row r="492" spans="4:29" ht="12.75" customHeight="1" x14ac:dyDescent="0.2"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</row>
    <row r="493" spans="4:29" ht="12.75" customHeight="1" x14ac:dyDescent="0.2"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</row>
    <row r="494" spans="4:29" ht="12.75" customHeight="1" x14ac:dyDescent="0.2"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</row>
    <row r="495" spans="4:29" ht="12.75" customHeight="1" x14ac:dyDescent="0.2"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</row>
    <row r="496" spans="4:29" ht="12.75" customHeight="1" x14ac:dyDescent="0.2"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</row>
    <row r="497" spans="4:29" ht="12.75" customHeight="1" x14ac:dyDescent="0.2"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</row>
    <row r="498" spans="4:29" ht="12.75" customHeight="1" x14ac:dyDescent="0.2"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</row>
    <row r="499" spans="4:29" ht="12.75" customHeight="1" x14ac:dyDescent="0.2"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</row>
    <row r="500" spans="4:29" ht="12.75" customHeight="1" x14ac:dyDescent="0.2"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</row>
    <row r="501" spans="4:29" ht="12.75" customHeight="1" x14ac:dyDescent="0.2"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</row>
    <row r="502" spans="4:29" ht="12.75" customHeight="1" x14ac:dyDescent="0.2"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</row>
    <row r="503" spans="4:29" ht="12.75" customHeight="1" x14ac:dyDescent="0.2"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</row>
    <row r="504" spans="4:29" ht="12.75" customHeight="1" x14ac:dyDescent="0.2"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</row>
    <row r="505" spans="4:29" ht="12.75" customHeight="1" x14ac:dyDescent="0.2"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</row>
    <row r="506" spans="4:29" ht="12.75" customHeight="1" x14ac:dyDescent="0.2"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</row>
    <row r="507" spans="4:29" ht="12.75" customHeight="1" x14ac:dyDescent="0.2"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</row>
    <row r="508" spans="4:29" ht="12.75" customHeight="1" x14ac:dyDescent="0.2"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</row>
    <row r="509" spans="4:29" ht="12.75" customHeight="1" x14ac:dyDescent="0.2"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</row>
    <row r="510" spans="4:29" ht="12.75" customHeight="1" x14ac:dyDescent="0.2"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</row>
    <row r="511" spans="4:29" ht="12.75" customHeight="1" x14ac:dyDescent="0.2"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</row>
    <row r="512" spans="4:29" ht="12.75" customHeight="1" x14ac:dyDescent="0.2"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</row>
    <row r="513" spans="4:29" ht="12.75" customHeight="1" x14ac:dyDescent="0.2"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</row>
    <row r="514" spans="4:29" ht="12.75" customHeight="1" x14ac:dyDescent="0.2"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</row>
    <row r="515" spans="4:29" ht="12.75" customHeight="1" x14ac:dyDescent="0.2"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</row>
    <row r="516" spans="4:29" ht="12.75" customHeight="1" x14ac:dyDescent="0.2"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</row>
    <row r="517" spans="4:29" ht="12.75" customHeight="1" x14ac:dyDescent="0.2"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</row>
    <row r="518" spans="4:29" ht="12.75" customHeight="1" x14ac:dyDescent="0.2"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</row>
    <row r="519" spans="4:29" ht="12.75" customHeight="1" x14ac:dyDescent="0.2"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</row>
    <row r="520" spans="4:29" ht="12.75" customHeight="1" x14ac:dyDescent="0.2"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</row>
    <row r="521" spans="4:29" ht="12.75" customHeight="1" x14ac:dyDescent="0.2"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</row>
    <row r="522" spans="4:29" ht="12.75" customHeight="1" x14ac:dyDescent="0.2"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</row>
    <row r="523" spans="4:29" ht="12.75" customHeight="1" x14ac:dyDescent="0.2"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</row>
    <row r="524" spans="4:29" ht="12.75" customHeight="1" x14ac:dyDescent="0.2"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</row>
    <row r="525" spans="4:29" ht="12.75" customHeight="1" x14ac:dyDescent="0.2"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</row>
    <row r="526" spans="4:29" ht="12.75" customHeight="1" x14ac:dyDescent="0.2"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</row>
    <row r="527" spans="4:29" ht="12.75" customHeight="1" x14ac:dyDescent="0.2"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</row>
    <row r="528" spans="4:29" ht="12.75" customHeight="1" x14ac:dyDescent="0.2"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</row>
    <row r="529" spans="4:29" ht="12.75" customHeight="1" x14ac:dyDescent="0.2"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</row>
    <row r="530" spans="4:29" ht="12.75" customHeight="1" x14ac:dyDescent="0.2"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</row>
    <row r="531" spans="4:29" ht="12.75" customHeight="1" x14ac:dyDescent="0.2"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</row>
    <row r="532" spans="4:29" ht="12.75" customHeight="1" x14ac:dyDescent="0.2"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</row>
    <row r="533" spans="4:29" ht="12.75" customHeight="1" x14ac:dyDescent="0.2"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</row>
    <row r="534" spans="4:29" ht="12.75" customHeight="1" x14ac:dyDescent="0.2"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</row>
    <row r="535" spans="4:29" ht="12.75" customHeight="1" x14ac:dyDescent="0.2"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</row>
    <row r="536" spans="4:29" ht="12.75" customHeight="1" x14ac:dyDescent="0.2"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</row>
    <row r="537" spans="4:29" ht="12.75" customHeight="1" x14ac:dyDescent="0.2"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</row>
    <row r="538" spans="4:29" ht="12.75" customHeight="1" x14ac:dyDescent="0.2"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</row>
    <row r="539" spans="4:29" ht="12.75" customHeight="1" x14ac:dyDescent="0.2"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</row>
    <row r="540" spans="4:29" ht="12.75" customHeight="1" x14ac:dyDescent="0.2"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</row>
    <row r="541" spans="4:29" ht="12.75" customHeight="1" x14ac:dyDescent="0.2"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</row>
    <row r="542" spans="4:29" ht="12.75" customHeight="1" x14ac:dyDescent="0.2"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</row>
    <row r="543" spans="4:29" ht="12.75" customHeight="1" x14ac:dyDescent="0.2"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</row>
    <row r="544" spans="4:29" ht="12.75" customHeight="1" x14ac:dyDescent="0.2"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</row>
    <row r="545" spans="4:29" ht="12.75" customHeight="1" x14ac:dyDescent="0.2"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</row>
    <row r="546" spans="4:29" ht="12.75" customHeight="1" x14ac:dyDescent="0.2"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</row>
    <row r="547" spans="4:29" ht="12.75" customHeight="1" x14ac:dyDescent="0.2"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</row>
    <row r="548" spans="4:29" ht="12.75" customHeight="1" x14ac:dyDescent="0.2"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</row>
    <row r="549" spans="4:29" ht="12.75" customHeight="1" x14ac:dyDescent="0.2"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</row>
    <row r="550" spans="4:29" ht="12.75" customHeight="1" x14ac:dyDescent="0.2"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</row>
    <row r="551" spans="4:29" ht="12.75" customHeight="1" x14ac:dyDescent="0.2"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</row>
    <row r="552" spans="4:29" ht="12.75" customHeight="1" x14ac:dyDescent="0.2"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</row>
    <row r="553" spans="4:29" ht="12.75" customHeight="1" x14ac:dyDescent="0.2"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</row>
    <row r="554" spans="4:29" ht="12.75" customHeight="1" x14ac:dyDescent="0.2"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</row>
    <row r="555" spans="4:29" ht="12.75" customHeight="1" x14ac:dyDescent="0.2"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</row>
    <row r="556" spans="4:29" ht="12.75" customHeight="1" x14ac:dyDescent="0.2"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</row>
    <row r="557" spans="4:29" ht="12.75" customHeight="1" x14ac:dyDescent="0.2"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</row>
    <row r="558" spans="4:29" ht="12.75" customHeight="1" x14ac:dyDescent="0.2"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</row>
    <row r="559" spans="4:29" ht="12.75" customHeight="1" x14ac:dyDescent="0.2"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</row>
    <row r="560" spans="4:29" ht="12.75" customHeight="1" x14ac:dyDescent="0.2"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</row>
    <row r="561" spans="4:29" ht="12.75" customHeight="1" x14ac:dyDescent="0.2"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</row>
    <row r="562" spans="4:29" ht="12.75" customHeight="1" x14ac:dyDescent="0.2"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</row>
    <row r="563" spans="4:29" ht="12.75" customHeight="1" x14ac:dyDescent="0.2"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</row>
    <row r="564" spans="4:29" ht="12.75" customHeight="1" x14ac:dyDescent="0.2"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</row>
    <row r="565" spans="4:29" ht="12.75" customHeight="1" x14ac:dyDescent="0.2"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</row>
    <row r="566" spans="4:29" ht="12.75" customHeight="1" x14ac:dyDescent="0.2"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</row>
    <row r="567" spans="4:29" ht="12.75" customHeight="1" x14ac:dyDescent="0.2"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</row>
    <row r="568" spans="4:29" ht="12.75" customHeight="1" x14ac:dyDescent="0.2"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</row>
    <row r="569" spans="4:29" ht="12.75" customHeight="1" x14ac:dyDescent="0.2"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</row>
    <row r="570" spans="4:29" ht="12.75" customHeight="1" x14ac:dyDescent="0.2"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</row>
    <row r="571" spans="4:29" ht="12.75" customHeight="1" x14ac:dyDescent="0.2"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</row>
    <row r="572" spans="4:29" ht="12.75" customHeight="1" x14ac:dyDescent="0.2"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</row>
    <row r="573" spans="4:29" ht="12.75" customHeight="1" x14ac:dyDescent="0.2"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</row>
    <row r="574" spans="4:29" ht="12.75" customHeight="1" x14ac:dyDescent="0.2"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</row>
    <row r="575" spans="4:29" ht="12.75" customHeight="1" x14ac:dyDescent="0.2"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</row>
    <row r="576" spans="4:29" ht="12.75" customHeight="1" x14ac:dyDescent="0.2"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</row>
    <row r="577" spans="4:29" ht="12.75" customHeight="1" x14ac:dyDescent="0.2"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</row>
    <row r="578" spans="4:29" ht="12.75" customHeight="1" x14ac:dyDescent="0.2"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</row>
    <row r="579" spans="4:29" ht="12.75" customHeight="1" x14ac:dyDescent="0.2"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</row>
    <row r="580" spans="4:29" ht="12.75" customHeight="1" x14ac:dyDescent="0.2"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</row>
    <row r="581" spans="4:29" ht="12.75" customHeight="1" x14ac:dyDescent="0.2"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</row>
    <row r="582" spans="4:29" ht="12.75" customHeight="1" x14ac:dyDescent="0.2"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</row>
    <row r="583" spans="4:29" ht="12.75" customHeight="1" x14ac:dyDescent="0.2"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</row>
    <row r="584" spans="4:29" ht="12.75" customHeight="1" x14ac:dyDescent="0.2"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</row>
    <row r="585" spans="4:29" ht="12.75" customHeight="1" x14ac:dyDescent="0.2"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</row>
    <row r="586" spans="4:29" ht="12.75" customHeight="1" x14ac:dyDescent="0.2"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</row>
    <row r="587" spans="4:29" ht="12.75" customHeight="1" x14ac:dyDescent="0.2"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</row>
    <row r="588" spans="4:29" ht="12.75" customHeight="1" x14ac:dyDescent="0.2"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</row>
    <row r="589" spans="4:29" ht="12.75" customHeight="1" x14ac:dyDescent="0.2"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</row>
    <row r="590" spans="4:29" ht="12.75" customHeight="1" x14ac:dyDescent="0.2"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</row>
    <row r="591" spans="4:29" ht="12.75" customHeight="1" x14ac:dyDescent="0.2"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</row>
    <row r="592" spans="4:29" ht="12.75" customHeight="1" x14ac:dyDescent="0.2"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</row>
    <row r="593" spans="4:29" ht="12.75" customHeight="1" x14ac:dyDescent="0.2"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</row>
    <row r="594" spans="4:29" ht="12.75" customHeight="1" x14ac:dyDescent="0.2"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</row>
    <row r="595" spans="4:29" ht="12.75" customHeight="1" x14ac:dyDescent="0.2"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</row>
    <row r="596" spans="4:29" ht="12.75" customHeight="1" x14ac:dyDescent="0.2"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</row>
    <row r="597" spans="4:29" ht="12.75" customHeight="1" x14ac:dyDescent="0.2"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</row>
    <row r="598" spans="4:29" ht="12.75" customHeight="1" x14ac:dyDescent="0.2"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</row>
    <row r="599" spans="4:29" ht="12.75" customHeight="1" x14ac:dyDescent="0.2"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</row>
    <row r="600" spans="4:29" ht="12.75" customHeight="1" x14ac:dyDescent="0.2"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</row>
    <row r="601" spans="4:29" ht="12.75" customHeight="1" x14ac:dyDescent="0.2"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</row>
    <row r="602" spans="4:29" ht="12.75" customHeight="1" x14ac:dyDescent="0.2"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</row>
    <row r="603" spans="4:29" ht="12.75" customHeight="1" x14ac:dyDescent="0.2"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</row>
    <row r="604" spans="4:29" ht="12.75" customHeight="1" x14ac:dyDescent="0.2"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</row>
    <row r="605" spans="4:29" ht="12.75" customHeight="1" x14ac:dyDescent="0.2"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</row>
    <row r="606" spans="4:29" ht="12.75" customHeight="1" x14ac:dyDescent="0.2"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</row>
    <row r="607" spans="4:29" ht="12.75" customHeight="1" x14ac:dyDescent="0.2"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</row>
    <row r="608" spans="4:29" ht="12.75" customHeight="1" x14ac:dyDescent="0.2"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</row>
    <row r="609" spans="4:29" ht="12.75" customHeight="1" x14ac:dyDescent="0.2"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</row>
    <row r="610" spans="4:29" ht="12.75" customHeight="1" x14ac:dyDescent="0.2"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</row>
    <row r="611" spans="4:29" ht="12.75" customHeight="1" x14ac:dyDescent="0.2"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</row>
    <row r="612" spans="4:29" ht="12.75" customHeight="1" x14ac:dyDescent="0.2"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</row>
    <row r="613" spans="4:29" ht="12.75" customHeight="1" x14ac:dyDescent="0.2"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</row>
    <row r="614" spans="4:29" ht="12.75" customHeight="1" x14ac:dyDescent="0.2"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</row>
    <row r="615" spans="4:29" ht="12.75" customHeight="1" x14ac:dyDescent="0.2"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</row>
    <row r="616" spans="4:29" ht="12.75" customHeight="1" x14ac:dyDescent="0.2"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</row>
    <row r="617" spans="4:29" ht="12.75" customHeight="1" x14ac:dyDescent="0.2"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</row>
    <row r="618" spans="4:29" ht="12.75" customHeight="1" x14ac:dyDescent="0.2"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</row>
    <row r="619" spans="4:29" ht="12.75" customHeight="1" x14ac:dyDescent="0.2"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</row>
    <row r="620" spans="4:29" ht="12.75" customHeight="1" x14ac:dyDescent="0.2"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</row>
    <row r="621" spans="4:29" ht="12.75" customHeight="1" x14ac:dyDescent="0.2"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</row>
    <row r="622" spans="4:29" ht="12.75" customHeight="1" x14ac:dyDescent="0.2"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</row>
    <row r="623" spans="4:29" ht="12.75" customHeight="1" x14ac:dyDescent="0.2"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</row>
    <row r="624" spans="4:29" ht="12.75" customHeight="1" x14ac:dyDescent="0.2"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</row>
    <row r="625" spans="4:29" ht="12.75" customHeight="1" x14ac:dyDescent="0.2"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</row>
    <row r="626" spans="4:29" ht="12.75" customHeight="1" x14ac:dyDescent="0.2"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</row>
    <row r="627" spans="4:29" ht="12.75" customHeight="1" x14ac:dyDescent="0.2"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</row>
    <row r="628" spans="4:29" ht="12.75" customHeight="1" x14ac:dyDescent="0.2"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</row>
    <row r="629" spans="4:29" ht="12.75" customHeight="1" x14ac:dyDescent="0.2"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</row>
    <row r="630" spans="4:29" ht="12.75" customHeight="1" x14ac:dyDescent="0.2"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</row>
    <row r="631" spans="4:29" ht="12.75" customHeight="1" x14ac:dyDescent="0.2"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</row>
    <row r="632" spans="4:29" ht="12.75" customHeight="1" x14ac:dyDescent="0.2"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</row>
    <row r="633" spans="4:29" ht="12.75" customHeight="1" x14ac:dyDescent="0.2"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</row>
    <row r="634" spans="4:29" ht="12.75" customHeight="1" x14ac:dyDescent="0.2"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</row>
    <row r="635" spans="4:29" ht="12.75" customHeight="1" x14ac:dyDescent="0.2"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</row>
    <row r="636" spans="4:29" ht="12.75" customHeight="1" x14ac:dyDescent="0.2"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</row>
    <row r="637" spans="4:29" ht="12.75" customHeight="1" x14ac:dyDescent="0.2"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</row>
    <row r="638" spans="4:29" ht="12.75" customHeight="1" x14ac:dyDescent="0.2"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</row>
    <row r="639" spans="4:29" ht="12.75" customHeight="1" x14ac:dyDescent="0.2"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</row>
    <row r="640" spans="4:29" ht="12.75" customHeight="1" x14ac:dyDescent="0.2"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</row>
    <row r="641" spans="4:29" ht="12.75" customHeight="1" x14ac:dyDescent="0.2"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</row>
    <row r="642" spans="4:29" ht="12.75" customHeight="1" x14ac:dyDescent="0.2"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</row>
    <row r="643" spans="4:29" ht="12.75" customHeight="1" x14ac:dyDescent="0.2"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</row>
    <row r="644" spans="4:29" ht="12.75" customHeight="1" x14ac:dyDescent="0.2"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</row>
    <row r="645" spans="4:29" ht="12.75" customHeight="1" x14ac:dyDescent="0.2"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</row>
    <row r="646" spans="4:29" ht="12.75" customHeight="1" x14ac:dyDescent="0.2"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</row>
    <row r="647" spans="4:29" ht="12.75" customHeight="1" x14ac:dyDescent="0.2"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</row>
    <row r="648" spans="4:29" ht="12.75" customHeight="1" x14ac:dyDescent="0.2"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</row>
    <row r="649" spans="4:29" ht="12.75" customHeight="1" x14ac:dyDescent="0.2"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</row>
    <row r="650" spans="4:29" ht="12.75" customHeight="1" x14ac:dyDescent="0.2"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</row>
    <row r="651" spans="4:29" ht="12.75" customHeight="1" x14ac:dyDescent="0.2"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</row>
    <row r="652" spans="4:29" ht="12.75" customHeight="1" x14ac:dyDescent="0.2"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</row>
    <row r="653" spans="4:29" ht="12.75" customHeight="1" x14ac:dyDescent="0.2"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</row>
    <row r="654" spans="4:29" ht="12.75" customHeight="1" x14ac:dyDescent="0.2"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</row>
    <row r="655" spans="4:29" ht="12.75" customHeight="1" x14ac:dyDescent="0.2"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</row>
    <row r="656" spans="4:29" ht="12.75" customHeight="1" x14ac:dyDescent="0.2"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</row>
    <row r="657" spans="4:29" ht="12.75" customHeight="1" x14ac:dyDescent="0.2"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</row>
    <row r="658" spans="4:29" ht="12.75" customHeight="1" x14ac:dyDescent="0.2"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</row>
    <row r="659" spans="4:29" ht="12.75" customHeight="1" x14ac:dyDescent="0.2"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</row>
    <row r="660" spans="4:29" ht="12.75" customHeight="1" x14ac:dyDescent="0.2"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</row>
    <row r="661" spans="4:29" ht="12.75" customHeight="1" x14ac:dyDescent="0.2"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</row>
    <row r="662" spans="4:29" ht="12.75" customHeight="1" x14ac:dyDescent="0.2"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</row>
    <row r="663" spans="4:29" ht="12.75" customHeight="1" x14ac:dyDescent="0.2"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</row>
    <row r="664" spans="4:29" ht="12.75" customHeight="1" x14ac:dyDescent="0.2"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</row>
    <row r="665" spans="4:29" ht="12.75" customHeight="1" x14ac:dyDescent="0.2"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</row>
    <row r="666" spans="4:29" ht="12.75" customHeight="1" x14ac:dyDescent="0.2"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</row>
    <row r="667" spans="4:29" ht="12.75" customHeight="1" x14ac:dyDescent="0.2"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</row>
    <row r="668" spans="4:29" ht="12.75" customHeight="1" x14ac:dyDescent="0.2"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</row>
    <row r="669" spans="4:29" ht="12.75" customHeight="1" x14ac:dyDescent="0.2"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</row>
    <row r="670" spans="4:29" ht="12.75" customHeight="1" x14ac:dyDescent="0.2"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</row>
    <row r="671" spans="4:29" ht="12.75" customHeight="1" x14ac:dyDescent="0.2"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</row>
    <row r="672" spans="4:29" ht="12.75" customHeight="1" x14ac:dyDescent="0.2"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</row>
    <row r="673" spans="4:29" ht="12.75" customHeight="1" x14ac:dyDescent="0.2"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</row>
    <row r="674" spans="4:29" ht="12.75" customHeight="1" x14ac:dyDescent="0.2"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</row>
    <row r="675" spans="4:29" ht="12.75" customHeight="1" x14ac:dyDescent="0.2"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</row>
    <row r="676" spans="4:29" ht="12.75" customHeight="1" x14ac:dyDescent="0.2"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</row>
    <row r="677" spans="4:29" ht="12.75" customHeight="1" x14ac:dyDescent="0.2"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</row>
    <row r="678" spans="4:29" ht="12.75" customHeight="1" x14ac:dyDescent="0.2"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</row>
    <row r="679" spans="4:29" ht="12.75" customHeight="1" x14ac:dyDescent="0.2"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</row>
    <row r="680" spans="4:29" ht="12.75" customHeight="1" x14ac:dyDescent="0.2"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</row>
    <row r="681" spans="4:29" ht="12.75" customHeight="1" x14ac:dyDescent="0.2"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</row>
    <row r="682" spans="4:29" ht="12.75" customHeight="1" x14ac:dyDescent="0.2"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</row>
    <row r="683" spans="4:29" ht="12.75" customHeight="1" x14ac:dyDescent="0.2"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</row>
    <row r="684" spans="4:29" ht="12.75" customHeight="1" x14ac:dyDescent="0.2"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</row>
    <row r="685" spans="4:29" ht="12.75" customHeight="1" x14ac:dyDescent="0.2"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</row>
    <row r="686" spans="4:29" ht="12.75" customHeight="1" x14ac:dyDescent="0.2"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</row>
    <row r="687" spans="4:29" ht="12.75" customHeight="1" x14ac:dyDescent="0.2"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</row>
    <row r="688" spans="4:29" ht="12.75" customHeight="1" x14ac:dyDescent="0.2"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</row>
    <row r="689" spans="4:29" ht="12.75" customHeight="1" x14ac:dyDescent="0.2"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</row>
    <row r="690" spans="4:29" ht="12.75" customHeight="1" x14ac:dyDescent="0.2"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</row>
    <row r="691" spans="4:29" ht="12.75" customHeight="1" x14ac:dyDescent="0.2"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</row>
    <row r="692" spans="4:29" ht="12.75" customHeight="1" x14ac:dyDescent="0.2"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</row>
    <row r="693" spans="4:29" ht="12.75" customHeight="1" x14ac:dyDescent="0.2"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</row>
    <row r="694" spans="4:29" ht="12.75" customHeight="1" x14ac:dyDescent="0.2"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</row>
    <row r="695" spans="4:29" ht="12.75" customHeight="1" x14ac:dyDescent="0.2"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</row>
    <row r="696" spans="4:29" ht="12.75" customHeight="1" x14ac:dyDescent="0.2"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</row>
    <row r="697" spans="4:29" ht="12.75" customHeight="1" x14ac:dyDescent="0.2"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</row>
    <row r="698" spans="4:29" ht="12.75" customHeight="1" x14ac:dyDescent="0.2"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</row>
    <row r="699" spans="4:29" ht="12.75" customHeight="1" x14ac:dyDescent="0.2"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</row>
    <row r="700" spans="4:29" ht="12.75" customHeight="1" x14ac:dyDescent="0.2"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</row>
    <row r="701" spans="4:29" ht="12.75" customHeight="1" x14ac:dyDescent="0.2"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</row>
    <row r="702" spans="4:29" ht="12.75" customHeight="1" x14ac:dyDescent="0.2"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</row>
    <row r="703" spans="4:29" ht="12.75" customHeight="1" x14ac:dyDescent="0.2"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</row>
    <row r="704" spans="4:29" ht="12.75" customHeight="1" x14ac:dyDescent="0.2"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</row>
    <row r="705" spans="4:29" ht="12.75" customHeight="1" x14ac:dyDescent="0.2"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</row>
    <row r="706" spans="4:29" ht="12.75" customHeight="1" x14ac:dyDescent="0.2"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</row>
    <row r="707" spans="4:29" ht="12.75" customHeight="1" x14ac:dyDescent="0.2"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</row>
    <row r="708" spans="4:29" ht="12.75" customHeight="1" x14ac:dyDescent="0.2"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</row>
    <row r="709" spans="4:29" ht="12.75" customHeight="1" x14ac:dyDescent="0.2"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</row>
    <row r="710" spans="4:29" ht="12.75" customHeight="1" x14ac:dyDescent="0.2"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</row>
    <row r="711" spans="4:29" ht="12.75" customHeight="1" x14ac:dyDescent="0.2"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</row>
    <row r="712" spans="4:29" ht="12.75" customHeight="1" x14ac:dyDescent="0.2"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</row>
    <row r="713" spans="4:29" ht="12.75" customHeight="1" x14ac:dyDescent="0.2"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</row>
    <row r="714" spans="4:29" ht="12.75" customHeight="1" x14ac:dyDescent="0.2"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</row>
    <row r="715" spans="4:29" ht="12.75" customHeight="1" x14ac:dyDescent="0.2"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</row>
    <row r="716" spans="4:29" ht="12.75" customHeight="1" x14ac:dyDescent="0.2"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</row>
    <row r="717" spans="4:29" ht="12.75" customHeight="1" x14ac:dyDescent="0.2"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</row>
    <row r="718" spans="4:29" ht="12.75" customHeight="1" x14ac:dyDescent="0.2"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</row>
    <row r="719" spans="4:29" ht="12.75" customHeight="1" x14ac:dyDescent="0.2"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</row>
    <row r="720" spans="4:29" ht="12.75" customHeight="1" x14ac:dyDescent="0.2"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</row>
    <row r="721" spans="4:29" ht="12.75" customHeight="1" x14ac:dyDescent="0.2"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</row>
    <row r="722" spans="4:29" ht="12.75" customHeight="1" x14ac:dyDescent="0.2"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</row>
    <row r="723" spans="4:29" ht="12.75" customHeight="1" x14ac:dyDescent="0.2"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</row>
    <row r="724" spans="4:29" ht="12.75" customHeight="1" x14ac:dyDescent="0.2"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</row>
    <row r="725" spans="4:29" ht="12.75" customHeight="1" x14ac:dyDescent="0.2"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</row>
    <row r="726" spans="4:29" ht="12.75" customHeight="1" x14ac:dyDescent="0.2"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</row>
    <row r="727" spans="4:29" ht="12.75" customHeight="1" x14ac:dyDescent="0.2"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</row>
    <row r="728" spans="4:29" ht="12.75" customHeight="1" x14ac:dyDescent="0.2"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</row>
    <row r="729" spans="4:29" ht="12.75" customHeight="1" x14ac:dyDescent="0.2"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</row>
    <row r="730" spans="4:29" ht="12.75" customHeight="1" x14ac:dyDescent="0.2"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</row>
    <row r="731" spans="4:29" ht="12.75" customHeight="1" x14ac:dyDescent="0.2"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</row>
    <row r="732" spans="4:29" ht="12.75" customHeight="1" x14ac:dyDescent="0.2"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</row>
    <row r="733" spans="4:29" ht="12.75" customHeight="1" x14ac:dyDescent="0.2"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</row>
    <row r="734" spans="4:29" ht="12.75" customHeight="1" x14ac:dyDescent="0.2"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</row>
    <row r="735" spans="4:29" ht="12.75" customHeight="1" x14ac:dyDescent="0.2"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</row>
    <row r="736" spans="4:29" ht="12.75" customHeight="1" x14ac:dyDescent="0.2"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</row>
    <row r="737" spans="4:29" ht="12.75" customHeight="1" x14ac:dyDescent="0.2"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</row>
    <row r="738" spans="4:29" ht="12.75" customHeight="1" x14ac:dyDescent="0.2"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</row>
    <row r="739" spans="4:29" ht="12.75" customHeight="1" x14ac:dyDescent="0.2"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</row>
    <row r="740" spans="4:29" ht="12.75" customHeight="1" x14ac:dyDescent="0.2"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</row>
    <row r="741" spans="4:29" ht="12.75" customHeight="1" x14ac:dyDescent="0.2"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</row>
    <row r="742" spans="4:29" ht="12.75" customHeight="1" x14ac:dyDescent="0.2"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</row>
    <row r="743" spans="4:29" ht="12.75" customHeight="1" x14ac:dyDescent="0.2"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</row>
    <row r="744" spans="4:29" ht="12.75" customHeight="1" x14ac:dyDescent="0.2"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</row>
    <row r="745" spans="4:29" ht="12.75" customHeight="1" x14ac:dyDescent="0.2"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</row>
    <row r="746" spans="4:29" ht="12.75" customHeight="1" x14ac:dyDescent="0.2"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</row>
    <row r="747" spans="4:29" ht="12.75" customHeight="1" x14ac:dyDescent="0.2"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</row>
    <row r="748" spans="4:29" ht="12.75" customHeight="1" x14ac:dyDescent="0.2"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</row>
    <row r="749" spans="4:29" ht="12.75" customHeight="1" x14ac:dyDescent="0.2"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</row>
    <row r="750" spans="4:29" ht="12.75" customHeight="1" x14ac:dyDescent="0.2"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</row>
    <row r="751" spans="4:29" ht="12.75" customHeight="1" x14ac:dyDescent="0.2"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</row>
    <row r="752" spans="4:29" ht="12.75" customHeight="1" x14ac:dyDescent="0.2"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</row>
    <row r="753" spans="4:29" ht="12.75" customHeight="1" x14ac:dyDescent="0.2"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</row>
    <row r="754" spans="4:29" ht="12.75" customHeight="1" x14ac:dyDescent="0.2"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</row>
    <row r="755" spans="4:29" ht="12.75" customHeight="1" x14ac:dyDescent="0.2"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</row>
    <row r="756" spans="4:29" ht="12.75" customHeight="1" x14ac:dyDescent="0.2"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</row>
    <row r="757" spans="4:29" ht="12.75" customHeight="1" x14ac:dyDescent="0.2"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</row>
    <row r="758" spans="4:29" ht="12.75" customHeight="1" x14ac:dyDescent="0.2"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</row>
    <row r="759" spans="4:29" ht="12.75" customHeight="1" x14ac:dyDescent="0.2"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</row>
    <row r="760" spans="4:29" ht="12.75" customHeight="1" x14ac:dyDescent="0.2"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</row>
    <row r="761" spans="4:29" ht="12.75" customHeight="1" x14ac:dyDescent="0.2"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</row>
    <row r="762" spans="4:29" ht="12.75" customHeight="1" x14ac:dyDescent="0.2"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</row>
    <row r="763" spans="4:29" ht="12.75" customHeight="1" x14ac:dyDescent="0.2"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</row>
    <row r="764" spans="4:29" ht="12.75" customHeight="1" x14ac:dyDescent="0.2"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</row>
    <row r="765" spans="4:29" ht="12.75" customHeight="1" x14ac:dyDescent="0.2"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</row>
    <row r="766" spans="4:29" ht="12.75" customHeight="1" x14ac:dyDescent="0.2"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</row>
    <row r="767" spans="4:29" ht="12.75" customHeight="1" x14ac:dyDescent="0.2"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</row>
    <row r="768" spans="4:29" ht="12.75" customHeight="1" x14ac:dyDescent="0.2"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</row>
    <row r="769" spans="4:29" ht="12.75" customHeight="1" x14ac:dyDescent="0.2"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</row>
    <row r="770" spans="4:29" ht="12.75" customHeight="1" x14ac:dyDescent="0.2"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</row>
    <row r="771" spans="4:29" ht="12.75" customHeight="1" x14ac:dyDescent="0.2"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</row>
    <row r="772" spans="4:29" ht="12.75" customHeight="1" x14ac:dyDescent="0.2"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</row>
    <row r="773" spans="4:29" ht="12.75" customHeight="1" x14ac:dyDescent="0.2"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</row>
    <row r="774" spans="4:29" ht="12.75" customHeight="1" x14ac:dyDescent="0.2"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</row>
    <row r="775" spans="4:29" ht="12.75" customHeight="1" x14ac:dyDescent="0.2"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</row>
    <row r="776" spans="4:29" ht="12.75" customHeight="1" x14ac:dyDescent="0.2"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</row>
    <row r="777" spans="4:29" ht="12.75" customHeight="1" x14ac:dyDescent="0.2"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</row>
    <row r="778" spans="4:29" ht="12.75" customHeight="1" x14ac:dyDescent="0.2"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</row>
    <row r="779" spans="4:29" ht="12.75" customHeight="1" x14ac:dyDescent="0.2"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</row>
    <row r="780" spans="4:29" ht="12.75" customHeight="1" x14ac:dyDescent="0.2"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</row>
    <row r="781" spans="4:29" ht="12.75" customHeight="1" x14ac:dyDescent="0.2"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</row>
    <row r="782" spans="4:29" ht="12.75" customHeight="1" x14ac:dyDescent="0.2"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</row>
    <row r="783" spans="4:29" ht="12.75" customHeight="1" x14ac:dyDescent="0.2"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</row>
    <row r="784" spans="4:29" ht="12.75" customHeight="1" x14ac:dyDescent="0.2"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</row>
    <row r="785" spans="4:29" ht="12.75" customHeight="1" x14ac:dyDescent="0.2"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</row>
    <row r="786" spans="4:29" ht="12.75" customHeight="1" x14ac:dyDescent="0.2"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</row>
    <row r="787" spans="4:29" ht="12.75" customHeight="1" x14ac:dyDescent="0.2"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</row>
    <row r="788" spans="4:29" ht="12.75" customHeight="1" x14ac:dyDescent="0.2"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</row>
    <row r="789" spans="4:29" ht="12.75" customHeight="1" x14ac:dyDescent="0.2"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</row>
    <row r="790" spans="4:29" ht="12.75" customHeight="1" x14ac:dyDescent="0.2"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</row>
    <row r="791" spans="4:29" ht="12.75" customHeight="1" x14ac:dyDescent="0.2"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</row>
    <row r="792" spans="4:29" ht="12.75" customHeight="1" x14ac:dyDescent="0.2"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</row>
    <row r="793" spans="4:29" ht="12.75" customHeight="1" x14ac:dyDescent="0.2"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</row>
    <row r="794" spans="4:29" ht="12.75" customHeight="1" x14ac:dyDescent="0.2"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</row>
    <row r="795" spans="4:29" ht="12.75" customHeight="1" x14ac:dyDescent="0.2"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</row>
    <row r="796" spans="4:29" ht="12.75" customHeight="1" x14ac:dyDescent="0.2"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</row>
    <row r="797" spans="4:29" ht="12.75" customHeight="1" x14ac:dyDescent="0.2"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</row>
    <row r="798" spans="4:29" ht="12.75" customHeight="1" x14ac:dyDescent="0.2"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</row>
    <row r="799" spans="4:29" ht="12.75" customHeight="1" x14ac:dyDescent="0.2"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</row>
    <row r="800" spans="4:29" ht="12.75" customHeight="1" x14ac:dyDescent="0.2"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</row>
    <row r="801" spans="4:29" ht="12.75" customHeight="1" x14ac:dyDescent="0.2"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</row>
    <row r="802" spans="4:29" ht="12.75" customHeight="1" x14ac:dyDescent="0.2"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</row>
    <row r="803" spans="4:29" ht="12.75" customHeight="1" x14ac:dyDescent="0.2"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</row>
    <row r="804" spans="4:29" ht="12.75" customHeight="1" x14ac:dyDescent="0.2"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</row>
    <row r="805" spans="4:29" ht="12.75" customHeight="1" x14ac:dyDescent="0.2"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</row>
    <row r="806" spans="4:29" ht="12.75" customHeight="1" x14ac:dyDescent="0.2"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</row>
    <row r="807" spans="4:29" ht="12.75" customHeight="1" x14ac:dyDescent="0.2"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</row>
    <row r="808" spans="4:29" ht="12.75" customHeight="1" x14ac:dyDescent="0.2"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</row>
    <row r="809" spans="4:29" ht="12.75" customHeight="1" x14ac:dyDescent="0.2"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</row>
    <row r="810" spans="4:29" ht="12.75" customHeight="1" x14ac:dyDescent="0.2"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</row>
    <row r="811" spans="4:29" ht="12.75" customHeight="1" x14ac:dyDescent="0.2"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</row>
    <row r="812" spans="4:29" ht="12.75" customHeight="1" x14ac:dyDescent="0.2"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</row>
    <row r="813" spans="4:29" ht="12.75" customHeight="1" x14ac:dyDescent="0.2"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</row>
    <row r="814" spans="4:29" ht="12.75" customHeight="1" x14ac:dyDescent="0.2"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</row>
    <row r="815" spans="4:29" ht="12.75" customHeight="1" x14ac:dyDescent="0.2"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</row>
    <row r="816" spans="4:29" ht="12.75" customHeight="1" x14ac:dyDescent="0.2"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</row>
    <row r="817" spans="4:29" ht="12.75" customHeight="1" x14ac:dyDescent="0.2"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</row>
    <row r="818" spans="4:29" ht="12.75" customHeight="1" x14ac:dyDescent="0.2"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</row>
    <row r="819" spans="4:29" ht="12.75" customHeight="1" x14ac:dyDescent="0.2"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</row>
    <row r="820" spans="4:29" ht="12.75" customHeight="1" x14ac:dyDescent="0.2"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</row>
    <row r="821" spans="4:29" ht="12.75" customHeight="1" x14ac:dyDescent="0.2"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</row>
    <row r="822" spans="4:29" ht="12.75" customHeight="1" x14ac:dyDescent="0.2"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</row>
    <row r="823" spans="4:29" ht="12.75" customHeight="1" x14ac:dyDescent="0.2"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</row>
    <row r="824" spans="4:29" ht="12.75" customHeight="1" x14ac:dyDescent="0.2"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</row>
    <row r="825" spans="4:29" ht="12.75" customHeight="1" x14ac:dyDescent="0.2"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</row>
    <row r="826" spans="4:29" ht="12.75" customHeight="1" x14ac:dyDescent="0.2"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</row>
    <row r="827" spans="4:29" ht="12.75" customHeight="1" x14ac:dyDescent="0.2"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</row>
    <row r="828" spans="4:29" ht="12.75" customHeight="1" x14ac:dyDescent="0.2"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</row>
    <row r="829" spans="4:29" ht="12.75" customHeight="1" x14ac:dyDescent="0.2"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</row>
    <row r="830" spans="4:29" ht="12.75" customHeight="1" x14ac:dyDescent="0.2"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</row>
    <row r="831" spans="4:29" ht="12.75" customHeight="1" x14ac:dyDescent="0.2"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</row>
    <row r="832" spans="4:29" ht="12.75" customHeight="1" x14ac:dyDescent="0.2"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</row>
    <row r="833" spans="4:29" ht="12.75" customHeight="1" x14ac:dyDescent="0.2"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</row>
    <row r="834" spans="4:29" ht="12.75" customHeight="1" x14ac:dyDescent="0.2"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</row>
    <row r="835" spans="4:29" ht="12.75" customHeight="1" x14ac:dyDescent="0.2"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</row>
    <row r="836" spans="4:29" ht="12.75" customHeight="1" x14ac:dyDescent="0.2"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</row>
    <row r="837" spans="4:29" ht="12.75" customHeight="1" x14ac:dyDescent="0.2"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</row>
    <row r="838" spans="4:29" ht="12.75" customHeight="1" x14ac:dyDescent="0.2"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</row>
    <row r="839" spans="4:29" ht="12.75" customHeight="1" x14ac:dyDescent="0.2"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</row>
    <row r="840" spans="4:29" ht="12.75" customHeight="1" x14ac:dyDescent="0.2"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</row>
    <row r="841" spans="4:29" ht="12.75" customHeight="1" x14ac:dyDescent="0.2"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</row>
    <row r="842" spans="4:29" ht="12.75" customHeight="1" x14ac:dyDescent="0.2"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</row>
    <row r="843" spans="4:29" ht="12.75" customHeight="1" x14ac:dyDescent="0.2"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</row>
    <row r="844" spans="4:29" ht="12.75" customHeight="1" x14ac:dyDescent="0.2"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</row>
    <row r="845" spans="4:29" ht="12.75" customHeight="1" x14ac:dyDescent="0.2"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</row>
    <row r="846" spans="4:29" ht="12.75" customHeight="1" x14ac:dyDescent="0.2"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</row>
    <row r="847" spans="4:29" ht="12.75" customHeight="1" x14ac:dyDescent="0.2"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</row>
    <row r="848" spans="4:29" ht="12.75" customHeight="1" x14ac:dyDescent="0.2"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</row>
    <row r="849" spans="4:29" ht="12.75" customHeight="1" x14ac:dyDescent="0.2"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</row>
    <row r="850" spans="4:29" ht="12.75" customHeight="1" x14ac:dyDescent="0.2"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</row>
    <row r="851" spans="4:29" ht="12.75" customHeight="1" x14ac:dyDescent="0.2"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</row>
    <row r="852" spans="4:29" ht="12.75" customHeight="1" x14ac:dyDescent="0.2"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</row>
    <row r="853" spans="4:29" ht="12.75" customHeight="1" x14ac:dyDescent="0.2"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</row>
    <row r="854" spans="4:29" ht="12.75" customHeight="1" x14ac:dyDescent="0.2"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</row>
    <row r="855" spans="4:29" ht="12.75" customHeight="1" x14ac:dyDescent="0.2"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</row>
    <row r="856" spans="4:29" ht="12.75" customHeight="1" x14ac:dyDescent="0.2"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</row>
    <row r="857" spans="4:29" ht="12.75" customHeight="1" x14ac:dyDescent="0.2"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</row>
    <row r="858" spans="4:29" ht="12.75" customHeight="1" x14ac:dyDescent="0.2"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</row>
    <row r="859" spans="4:29" ht="12.75" customHeight="1" x14ac:dyDescent="0.2"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</row>
    <row r="860" spans="4:29" ht="12.75" customHeight="1" x14ac:dyDescent="0.2"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</row>
    <row r="861" spans="4:29" ht="12.75" customHeight="1" x14ac:dyDescent="0.2"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</row>
    <row r="862" spans="4:29" ht="12.75" customHeight="1" x14ac:dyDescent="0.2"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</row>
    <row r="863" spans="4:29" ht="12.75" customHeight="1" x14ac:dyDescent="0.2"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</row>
    <row r="864" spans="4:29" ht="12.75" customHeight="1" x14ac:dyDescent="0.2"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</row>
    <row r="865" spans="4:29" ht="12.75" customHeight="1" x14ac:dyDescent="0.2"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</row>
    <row r="866" spans="4:29" ht="12.75" customHeight="1" x14ac:dyDescent="0.2"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</row>
    <row r="867" spans="4:29" ht="12.75" customHeight="1" x14ac:dyDescent="0.2"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</row>
    <row r="868" spans="4:29" ht="12.75" customHeight="1" x14ac:dyDescent="0.2"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</row>
    <row r="869" spans="4:29" ht="12.75" customHeight="1" x14ac:dyDescent="0.2"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</row>
    <row r="870" spans="4:29" ht="12.75" customHeight="1" x14ac:dyDescent="0.2"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</row>
    <row r="871" spans="4:29" ht="12.75" customHeight="1" x14ac:dyDescent="0.2"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</row>
    <row r="872" spans="4:29" ht="12.75" customHeight="1" x14ac:dyDescent="0.2"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</row>
    <row r="873" spans="4:29" ht="12.75" customHeight="1" x14ac:dyDescent="0.2"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</row>
    <row r="874" spans="4:29" ht="12.75" customHeight="1" x14ac:dyDescent="0.2"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</row>
    <row r="875" spans="4:29" ht="12.75" customHeight="1" x14ac:dyDescent="0.2"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</row>
    <row r="876" spans="4:29" ht="12.75" customHeight="1" x14ac:dyDescent="0.2"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</row>
    <row r="877" spans="4:29" ht="12.75" customHeight="1" x14ac:dyDescent="0.2"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</row>
    <row r="878" spans="4:29" ht="12.75" customHeight="1" x14ac:dyDescent="0.2"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</row>
    <row r="879" spans="4:29" ht="12.75" customHeight="1" x14ac:dyDescent="0.2"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</row>
    <row r="880" spans="4:29" ht="12.75" customHeight="1" x14ac:dyDescent="0.2"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</row>
    <row r="881" spans="4:29" ht="12.75" customHeight="1" x14ac:dyDescent="0.2"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</row>
    <row r="882" spans="4:29" ht="12.75" customHeight="1" x14ac:dyDescent="0.2"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</row>
    <row r="883" spans="4:29" ht="12.75" customHeight="1" x14ac:dyDescent="0.2"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</row>
    <row r="884" spans="4:29" ht="12.75" customHeight="1" x14ac:dyDescent="0.2"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</row>
    <row r="885" spans="4:29" ht="12.75" customHeight="1" x14ac:dyDescent="0.2"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</row>
    <row r="886" spans="4:29" ht="12.75" customHeight="1" x14ac:dyDescent="0.2"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</row>
    <row r="887" spans="4:29" ht="12.75" customHeight="1" x14ac:dyDescent="0.2"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</row>
    <row r="888" spans="4:29" ht="12.75" customHeight="1" x14ac:dyDescent="0.2"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</row>
    <row r="889" spans="4:29" ht="12.75" customHeight="1" x14ac:dyDescent="0.2"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</row>
    <row r="890" spans="4:29" ht="12.75" customHeight="1" x14ac:dyDescent="0.2"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</row>
    <row r="891" spans="4:29" ht="12.75" customHeight="1" x14ac:dyDescent="0.2"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</row>
    <row r="892" spans="4:29" ht="12.75" customHeight="1" x14ac:dyDescent="0.2"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</row>
    <row r="893" spans="4:29" ht="12.75" customHeight="1" x14ac:dyDescent="0.2"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</row>
    <row r="894" spans="4:29" ht="12.75" customHeight="1" x14ac:dyDescent="0.2"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</row>
    <row r="895" spans="4:29" ht="12.75" customHeight="1" x14ac:dyDescent="0.2"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</row>
    <row r="896" spans="4:29" ht="12.75" customHeight="1" x14ac:dyDescent="0.2"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</row>
    <row r="897" spans="4:29" ht="12.75" customHeight="1" x14ac:dyDescent="0.2"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</row>
    <row r="898" spans="4:29" ht="12.75" customHeight="1" x14ac:dyDescent="0.2"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</row>
    <row r="899" spans="4:29" ht="12.75" customHeight="1" x14ac:dyDescent="0.2"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</row>
    <row r="900" spans="4:29" ht="12.75" customHeight="1" x14ac:dyDescent="0.2"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</row>
    <row r="901" spans="4:29" ht="12.75" customHeight="1" x14ac:dyDescent="0.2"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</row>
    <row r="902" spans="4:29" ht="12.75" customHeight="1" x14ac:dyDescent="0.2"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</row>
    <row r="903" spans="4:29" ht="12.75" customHeight="1" x14ac:dyDescent="0.2"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</row>
    <row r="904" spans="4:29" ht="12.75" customHeight="1" x14ac:dyDescent="0.2"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</row>
    <row r="905" spans="4:29" ht="12.75" customHeight="1" x14ac:dyDescent="0.2"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</row>
    <row r="906" spans="4:29" ht="12.75" customHeight="1" x14ac:dyDescent="0.2"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</row>
    <row r="907" spans="4:29" ht="12.75" customHeight="1" x14ac:dyDescent="0.2"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</row>
    <row r="908" spans="4:29" ht="12.75" customHeight="1" x14ac:dyDescent="0.2"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</row>
    <row r="909" spans="4:29" ht="12.75" customHeight="1" x14ac:dyDescent="0.2"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</row>
    <row r="910" spans="4:29" ht="12.75" customHeight="1" x14ac:dyDescent="0.2"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</row>
    <row r="911" spans="4:29" ht="12.75" customHeight="1" x14ac:dyDescent="0.2"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</row>
    <row r="912" spans="4:29" ht="12.75" customHeight="1" x14ac:dyDescent="0.2"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</row>
    <row r="913" spans="4:29" ht="12.75" customHeight="1" x14ac:dyDescent="0.2"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</row>
    <row r="914" spans="4:29" ht="12.75" customHeight="1" x14ac:dyDescent="0.2"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</row>
    <row r="915" spans="4:29" ht="12.75" customHeight="1" x14ac:dyDescent="0.2"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</row>
    <row r="916" spans="4:29" ht="12.75" customHeight="1" x14ac:dyDescent="0.2"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</row>
    <row r="917" spans="4:29" ht="12.75" customHeight="1" x14ac:dyDescent="0.2"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</row>
    <row r="918" spans="4:29" ht="12.75" customHeight="1" x14ac:dyDescent="0.2"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</row>
    <row r="919" spans="4:29" ht="12.75" customHeight="1" x14ac:dyDescent="0.2"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</row>
    <row r="920" spans="4:29" ht="12.75" customHeight="1" x14ac:dyDescent="0.2"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</row>
    <row r="921" spans="4:29" ht="12.75" customHeight="1" x14ac:dyDescent="0.2"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</row>
    <row r="922" spans="4:29" ht="12.75" customHeight="1" x14ac:dyDescent="0.2"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</row>
    <row r="923" spans="4:29" ht="12.75" customHeight="1" x14ac:dyDescent="0.2"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</row>
    <row r="924" spans="4:29" ht="12.75" customHeight="1" x14ac:dyDescent="0.2"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</row>
    <row r="925" spans="4:29" ht="12.75" customHeight="1" x14ac:dyDescent="0.2"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</row>
    <row r="926" spans="4:29" ht="12.75" customHeight="1" x14ac:dyDescent="0.2"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</row>
    <row r="927" spans="4:29" ht="12.75" customHeight="1" x14ac:dyDescent="0.2"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</row>
    <row r="928" spans="4:29" ht="12.75" customHeight="1" x14ac:dyDescent="0.2"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</row>
    <row r="929" spans="4:29" ht="12.75" customHeight="1" x14ac:dyDescent="0.2"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</row>
    <row r="930" spans="4:29" ht="12.75" customHeight="1" x14ac:dyDescent="0.2"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</row>
    <row r="931" spans="4:29" ht="12.75" customHeight="1" x14ac:dyDescent="0.2"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</row>
    <row r="932" spans="4:29" ht="12.75" customHeight="1" x14ac:dyDescent="0.2"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</row>
    <row r="933" spans="4:29" ht="12.75" customHeight="1" x14ac:dyDescent="0.2"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</row>
    <row r="934" spans="4:29" ht="12.75" customHeight="1" x14ac:dyDescent="0.2"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</row>
    <row r="935" spans="4:29" ht="12.75" customHeight="1" x14ac:dyDescent="0.2"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</row>
    <row r="936" spans="4:29" ht="12.75" customHeight="1" x14ac:dyDescent="0.2"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</row>
    <row r="937" spans="4:29" ht="12.75" customHeight="1" x14ac:dyDescent="0.2"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</row>
    <row r="938" spans="4:29" ht="12.75" customHeight="1" x14ac:dyDescent="0.2"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</row>
    <row r="939" spans="4:29" ht="12.75" customHeight="1" x14ac:dyDescent="0.2"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</row>
    <row r="940" spans="4:29" ht="12.75" customHeight="1" x14ac:dyDescent="0.2"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</row>
    <row r="941" spans="4:29" ht="12.75" customHeight="1" x14ac:dyDescent="0.2"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</row>
    <row r="942" spans="4:29" ht="12.75" customHeight="1" x14ac:dyDescent="0.2"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</row>
    <row r="943" spans="4:29" ht="12.75" customHeight="1" x14ac:dyDescent="0.2"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</row>
    <row r="944" spans="4:29" ht="12.75" customHeight="1" x14ac:dyDescent="0.2"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</row>
    <row r="945" spans="4:29" ht="12.75" customHeight="1" x14ac:dyDescent="0.2"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</row>
    <row r="946" spans="4:29" ht="12.75" customHeight="1" x14ac:dyDescent="0.2"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</row>
    <row r="947" spans="4:29" ht="12.75" customHeight="1" x14ac:dyDescent="0.2"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</row>
    <row r="948" spans="4:29" ht="12.75" customHeight="1" x14ac:dyDescent="0.2"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</row>
    <row r="949" spans="4:29" ht="12.75" customHeight="1" x14ac:dyDescent="0.2"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</row>
    <row r="950" spans="4:29" ht="12.75" customHeight="1" x14ac:dyDescent="0.2"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</row>
    <row r="951" spans="4:29" ht="12.75" customHeight="1" x14ac:dyDescent="0.2"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</row>
    <row r="952" spans="4:29" ht="12.75" customHeight="1" x14ac:dyDescent="0.2"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</row>
    <row r="953" spans="4:29" ht="12.75" customHeight="1" x14ac:dyDescent="0.2"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</row>
    <row r="954" spans="4:29" ht="12.75" customHeight="1" x14ac:dyDescent="0.2"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</row>
    <row r="955" spans="4:29" ht="12.75" customHeight="1" x14ac:dyDescent="0.2"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</row>
    <row r="956" spans="4:29" ht="12.75" customHeight="1" x14ac:dyDescent="0.2"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</row>
    <row r="957" spans="4:29" ht="12.75" customHeight="1" x14ac:dyDescent="0.2"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</row>
    <row r="958" spans="4:29" ht="12.75" customHeight="1" x14ac:dyDescent="0.2"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</row>
    <row r="959" spans="4:29" ht="12.75" customHeight="1" x14ac:dyDescent="0.2"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</row>
    <row r="960" spans="4:29" ht="12.75" customHeight="1" x14ac:dyDescent="0.2"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</row>
    <row r="961" spans="4:29" ht="12.75" customHeight="1" x14ac:dyDescent="0.2"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</row>
    <row r="962" spans="4:29" ht="12.75" customHeight="1" x14ac:dyDescent="0.2"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</row>
    <row r="963" spans="4:29" ht="12.75" customHeight="1" x14ac:dyDescent="0.2"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</row>
    <row r="964" spans="4:29" ht="12.75" customHeight="1" x14ac:dyDescent="0.2"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</row>
    <row r="965" spans="4:29" ht="12.75" customHeight="1" x14ac:dyDescent="0.2"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</row>
    <row r="966" spans="4:29" ht="12.75" customHeight="1" x14ac:dyDescent="0.2"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</row>
    <row r="967" spans="4:29" ht="12.75" customHeight="1" x14ac:dyDescent="0.2"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</row>
    <row r="968" spans="4:29" ht="12.75" customHeight="1" x14ac:dyDescent="0.2"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</row>
    <row r="969" spans="4:29" ht="12.75" customHeight="1" x14ac:dyDescent="0.2"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</row>
    <row r="970" spans="4:29" ht="12.75" customHeight="1" x14ac:dyDescent="0.2"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</row>
    <row r="971" spans="4:29" ht="12.75" customHeight="1" x14ac:dyDescent="0.2"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</row>
    <row r="972" spans="4:29" ht="12.75" customHeight="1" x14ac:dyDescent="0.2"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</row>
    <row r="973" spans="4:29" ht="12.75" customHeight="1" x14ac:dyDescent="0.2"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</row>
    <row r="974" spans="4:29" ht="12.75" customHeight="1" x14ac:dyDescent="0.2"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</row>
    <row r="975" spans="4:29" ht="12.75" customHeight="1" x14ac:dyDescent="0.2"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</row>
    <row r="976" spans="4:29" ht="12.75" customHeight="1" x14ac:dyDescent="0.2"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</row>
    <row r="977" spans="4:29" ht="12.75" customHeight="1" x14ac:dyDescent="0.2"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</row>
    <row r="978" spans="4:29" ht="12.75" customHeight="1" x14ac:dyDescent="0.2"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</row>
    <row r="979" spans="4:29" ht="12.75" customHeight="1" x14ac:dyDescent="0.2"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</row>
    <row r="980" spans="4:29" ht="12.75" customHeight="1" x14ac:dyDescent="0.2"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</row>
    <row r="981" spans="4:29" ht="12.75" customHeight="1" x14ac:dyDescent="0.2"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</row>
  </sheetData>
  <sheetProtection algorithmName="SHA-512" hashValue="8q2UQpxMgaeg5Dl3I/fkVumbtQJRaHs8GgiAAl3PuBQ9GC95jGQFx/HT+q12AzW+sH5uTQN3jrgjB4sUInXzzQ==" saltValue="T8bcKU6Kevd3yPgQHo/H6Q==" spinCount="100000" sheet="1" objects="1" scenarios="1" formatCells="0" formatColumns="0" formatRows="0" insertColumns="0" insertRows="0" insertHyperlinks="0" deleteRows="0" sort="0" autoFilter="0" pivotTables="0"/>
  <mergeCells count="3">
    <mergeCell ref="A7:D7"/>
    <mergeCell ref="A9:O9"/>
    <mergeCell ref="B5:F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97f446b-61d2-4a42-9f53-f6f78e3f516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70FC3E76A503419FA4DAC03452827C" ma:contentTypeVersion="12" ma:contentTypeDescription="Crear nuevo documento." ma:contentTypeScope="" ma:versionID="bca0a6b2a21daf53bed917ae447f8871">
  <xsd:schema xmlns:xsd="http://www.w3.org/2001/XMLSchema" xmlns:xs="http://www.w3.org/2001/XMLSchema" xmlns:p="http://schemas.microsoft.com/office/2006/metadata/properties" xmlns:ns3="197f446b-61d2-4a42-9f53-f6f78e3f516c" targetNamespace="http://schemas.microsoft.com/office/2006/metadata/properties" ma:root="true" ma:fieldsID="0827254069ad28d4550532b78e70e23f" ns3:_="">
    <xsd:import namespace="197f446b-61d2-4a42-9f53-f6f78e3f516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7f446b-61d2-4a42-9f53-f6f78e3f51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238DFD-AC82-4019-85D9-331820C7E870}">
  <ds:schemaRefs>
    <ds:schemaRef ds:uri="http://purl.org/dc/elements/1.1/"/>
    <ds:schemaRef ds:uri="http://www.w3.org/XML/1998/namespace"/>
    <ds:schemaRef ds:uri="http://schemas.microsoft.com/office/2006/documentManagement/types"/>
    <ds:schemaRef ds:uri="197f446b-61d2-4a42-9f53-f6f78e3f516c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3B38D09-ECCF-4B17-949B-8CB64108AA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A5843C-3B68-410E-BE05-725DA4B91A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7f446b-61d2-4a42-9f53-f6f78e3f51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1</vt:lpstr>
      <vt:lpstr>Anexo 2</vt:lpstr>
      <vt:lpstr>Anexo 3</vt:lpstr>
      <vt:lpstr>Anexo 4</vt:lpstr>
      <vt:lpstr>Anexo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 Junco Rocha</dc:creator>
  <cp:keywords/>
  <dc:description/>
  <cp:lastModifiedBy>ANA MILENA GUERRERO BUCHELY</cp:lastModifiedBy>
  <cp:revision/>
  <dcterms:created xsi:type="dcterms:W3CDTF">2016-04-29T21:45:23Z</dcterms:created>
  <dcterms:modified xsi:type="dcterms:W3CDTF">2024-01-12T19:50:22Z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0x0101005370FC3E76A503419FA4DAC03452827C</vt:lpwstr>
  </property>
</Properties>
</file>